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troh\Regional Haze 1-2\RHPWG Co-Chair Info\master list\"/>
    </mc:Choice>
  </mc:AlternateContent>
  <xr:revisionPtr revIDLastSave="0" documentId="13_ncr:1_{328ECE68-AFEB-4EF0-A6C0-7256F0374677}" xr6:coauthVersionLast="47" xr6:coauthVersionMax="47" xr10:uidLastSave="{00000000-0000-0000-0000-000000000000}"/>
  <bookViews>
    <workbookView xWindow="-120" yWindow="-120" windowWidth="29040" windowHeight="15840" xr2:uid="{15B1551F-9609-4E66-B06B-A0735AE2E910}"/>
  </bookViews>
  <sheets>
    <sheet name="MASTER" sheetId="20" r:id="rId1"/>
    <sheet name="S&amp;L_KeyContacts" sheetId="21" r:id="rId2"/>
    <sheet name="ND" sheetId="1" state="hidden" r:id="rId3"/>
    <sheet name="SD" sheetId="3" state="hidden" r:id="rId4"/>
    <sheet name="MT" sheetId="4" state="hidden" r:id="rId5"/>
    <sheet name="WY" sheetId="6" state="hidden" r:id="rId6"/>
    <sheet name="CO" sheetId="7" state="hidden" r:id="rId7"/>
    <sheet name="NM" sheetId="8" state="hidden" r:id="rId8"/>
    <sheet name="AZ" sheetId="9" state="hidden" r:id="rId9"/>
    <sheet name="UT" sheetId="5" state="hidden" r:id="rId10"/>
    <sheet name="ID" sheetId="10" state="hidden" r:id="rId11"/>
    <sheet name="WA" sheetId="11" state="hidden" r:id="rId12"/>
    <sheet name="OR" sheetId="12" state="hidden" r:id="rId13"/>
    <sheet name="NV" sheetId="13" state="hidden" r:id="rId14"/>
    <sheet name="CA" sheetId="14" state="hidden" r:id="rId15"/>
    <sheet name="AK" sheetId="15" state="hidden" r:id="rId16"/>
    <sheet name="HI" sheetId="16" state="hidden" r:id="rId17"/>
    <sheet name="Tribes" sheetId="22" state="hidden" r:id="rId18"/>
    <sheet name="FLM" sheetId="18" state="hidden" r:id="rId19"/>
    <sheet name="EPA" sheetId="19" state="hidden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20" l="1"/>
  <c r="D89" i="20"/>
  <c r="H84" i="20"/>
  <c r="H85" i="20" s="1"/>
  <c r="H4" i="20"/>
  <c r="H5" i="20" s="1"/>
  <c r="H6" i="20" s="1"/>
  <c r="H7" i="20" s="1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64" i="20" s="1"/>
  <c r="H65" i="20" s="1"/>
  <c r="H66" i="20" s="1"/>
  <c r="H67" i="20" s="1"/>
  <c r="H68" i="20" s="1"/>
  <c r="H69" i="20" s="1"/>
  <c r="H70" i="20" s="1"/>
  <c r="H71" i="20" s="1"/>
  <c r="H72" i="20" s="1"/>
  <c r="H73" i="20" s="1"/>
  <c r="H74" i="20" s="1"/>
  <c r="H75" i="20" s="1"/>
  <c r="H76" i="20" s="1"/>
  <c r="H77" i="20" s="1"/>
  <c r="H78" i="20" s="1"/>
  <c r="H79" i="20" s="1"/>
  <c r="H80" i="20" s="1"/>
  <c r="H81" i="20" s="1"/>
  <c r="H82" i="20" s="1"/>
  <c r="H83" i="20" s="1"/>
  <c r="H2" i="20"/>
  <c r="H3" i="20" l="1"/>
</calcChain>
</file>

<file path=xl/sharedStrings.xml><?xml version="1.0" encoding="utf-8"?>
<sst xmlns="http://schemas.openxmlformats.org/spreadsheetml/2006/main" count="713" uniqueCount="238">
  <si>
    <t>Agency</t>
  </si>
  <si>
    <t>Name</t>
  </si>
  <si>
    <t>Email</t>
  </si>
  <si>
    <t>Key Agency Contact</t>
  </si>
  <si>
    <t>North Dakota DEQ</t>
  </si>
  <si>
    <t>David Stroh</t>
  </si>
  <si>
    <t>destroh@nd.gov</t>
  </si>
  <si>
    <t>X</t>
  </si>
  <si>
    <t>Rhannon Thorton</t>
  </si>
  <si>
    <t>rThorton@nd.gov</t>
  </si>
  <si>
    <t>City of Albuquerque AQP</t>
  </si>
  <si>
    <t>Andrew Daffern</t>
  </si>
  <si>
    <t xml:space="preserve">adaffern@cabq.gov </t>
  </si>
  <si>
    <t>Ken Miller</t>
  </si>
  <si>
    <t>kjmiller@cabq.gov</t>
  </si>
  <si>
    <t>Utah DEQ</t>
  </si>
  <si>
    <t>Chelsea Cancino</t>
  </si>
  <si>
    <t>ccancino@utah.gov</t>
  </si>
  <si>
    <t>Glade Sowards</t>
  </si>
  <si>
    <t>gladesowards@utah.gov</t>
  </si>
  <si>
    <t>EPA</t>
  </si>
  <si>
    <t>Nevada DEP</t>
  </si>
  <si>
    <t>Sigurd Jaunarajs</t>
  </si>
  <si>
    <t>sjaunara@ndep.nv.gov</t>
  </si>
  <si>
    <t>Steven McNeece</t>
  </si>
  <si>
    <t>smcneece@ndep.nv.gov</t>
  </si>
  <si>
    <t>x</t>
  </si>
  <si>
    <t>Anthony Lueck</t>
  </si>
  <si>
    <t>South Dakota DANR</t>
  </si>
  <si>
    <t>Rick Boddicker</t>
  </si>
  <si>
    <t>Anthony.lueck@state.sd.us</t>
  </si>
  <si>
    <t xml:space="preserve">Rick.Boddicker@state.sd.us </t>
  </si>
  <si>
    <t xml:space="preserve">Rupesh Patel </t>
  </si>
  <si>
    <t xml:space="preserve">Rupesh.Patel@pima.gov </t>
  </si>
  <si>
    <t>Regional Air Quality Council</t>
  </si>
  <si>
    <t>Jessica Ferko</t>
  </si>
  <si>
    <t xml:space="preserve">jferko@raqc.org </t>
  </si>
  <si>
    <t>CO - Regional Air Quality Council</t>
  </si>
  <si>
    <t>NM - City of Albuquerque AQP</t>
  </si>
  <si>
    <t>EPA OAQPS</t>
  </si>
  <si>
    <t>Brian Timin</t>
  </si>
  <si>
    <t>timin.brian@epa.gov</t>
  </si>
  <si>
    <t>Robert Kotchenruther</t>
  </si>
  <si>
    <t>Jeff Hunt</t>
  </si>
  <si>
    <t>John Chi</t>
  </si>
  <si>
    <t>Adam Clark</t>
  </si>
  <si>
    <t>Krishna Viswanathan</t>
  </si>
  <si>
    <t>Panah Stauffer</t>
  </si>
  <si>
    <t>Jaslyn Dobrahner</t>
  </si>
  <si>
    <t>Aaron Worstell</t>
  </si>
  <si>
    <t>Michael Feldman</t>
  </si>
  <si>
    <t>Dayana Medina</t>
  </si>
  <si>
    <t>Jennifer Huser</t>
  </si>
  <si>
    <t>Erik Snyder</t>
  </si>
  <si>
    <t>EPA Region 10</t>
  </si>
  <si>
    <t>EPA Region 9</t>
  </si>
  <si>
    <t>EPA Region 8</t>
  </si>
  <si>
    <t>EPA Region 6</t>
  </si>
  <si>
    <t>Kotchenruther.Robert@epa.gov</t>
  </si>
  <si>
    <t>Hunt.Jeff@epa.gov</t>
  </si>
  <si>
    <t>Chi.John@epa.gov</t>
  </si>
  <si>
    <t>Clark.Adam@epa.gov</t>
  </si>
  <si>
    <t>viswanathan.krishna@epa.gov</t>
  </si>
  <si>
    <t>Stauffer.Panah@epa.gov</t>
  </si>
  <si>
    <t xml:space="preserve">Dobrahner.jaslyn@Epa.gov </t>
  </si>
  <si>
    <t>worstell.aaron@epa.gov</t>
  </si>
  <si>
    <t>Feldman.michael@Epa.gov</t>
  </si>
  <si>
    <t>medina.dayana@epa.gov</t>
  </si>
  <si>
    <t>huser.jennifer@epa.gov</t>
  </si>
  <si>
    <t>snyder.erik@epa.gov</t>
  </si>
  <si>
    <t>AK-WA-OR-ID</t>
  </si>
  <si>
    <t>AZ-CA-NV-HI</t>
  </si>
  <si>
    <t>MT-WY-UT-CO-ND-SD</t>
  </si>
  <si>
    <t>NM-TX-OK-AR-LA</t>
  </si>
  <si>
    <t>Agency Contact for:</t>
  </si>
  <si>
    <t>National</t>
  </si>
  <si>
    <t>Gail Tonnesen</t>
  </si>
  <si>
    <t>Tonnesen.Gail@epa.gov</t>
  </si>
  <si>
    <t>Julie Simpson</t>
  </si>
  <si>
    <t xml:space="preserve">Kris Ray </t>
  </si>
  <si>
    <t>Emma Ruppell</t>
  </si>
  <si>
    <t>Nez Perce</t>
  </si>
  <si>
    <t>Confederated Colville Tribes</t>
  </si>
  <si>
    <t>Bishop Paiute Tribe</t>
  </si>
  <si>
    <t>julies@nezperce.org</t>
  </si>
  <si>
    <t>kris.ray@colvilletribes.com</t>
  </si>
  <si>
    <t>emma.ruppell@bishoppaiute.org</t>
  </si>
  <si>
    <t>jhostler@yuroktribe.nsn.us</t>
  </si>
  <si>
    <t>ryan.eberle@gric.nsn.us</t>
  </si>
  <si>
    <t>lhowell@sbtribes.com</t>
  </si>
  <si>
    <t>CalebMinthorn@ctuir.org</t>
  </si>
  <si>
    <t>kshaw@fmyn.org</t>
  </si>
  <si>
    <t>dpowers@southernute-nsn.gov</t>
  </si>
  <si>
    <t>mwampler@southernute-nsn.gov</t>
  </si>
  <si>
    <t>miken@utetribe.com</t>
  </si>
  <si>
    <t>mariek@utetribe.com</t>
  </si>
  <si>
    <t>jvolkerding@southernute-nsn.gov</t>
  </si>
  <si>
    <t>Randall.Ashley@cskt.org</t>
  </si>
  <si>
    <t>mel.joseph@lppsr.org</t>
  </si>
  <si>
    <t>frank.spurgeon@lajolla-nsn.gov</t>
  </si>
  <si>
    <t>jswalker@ida.net</t>
  </si>
  <si>
    <t>Lori Howell</t>
  </si>
  <si>
    <t>Randy Ashley</t>
  </si>
  <si>
    <t>Mel Joseph</t>
  </si>
  <si>
    <t>J Hostler</t>
  </si>
  <si>
    <t>Caleb Minthorn</t>
  </si>
  <si>
    <t>Frank Spurgeon</t>
  </si>
  <si>
    <t>Ryan Eberle</t>
  </si>
  <si>
    <t>Jason Walker</t>
  </si>
  <si>
    <t>Karen Shaw</t>
  </si>
  <si>
    <t>Daniel Powers</t>
  </si>
  <si>
    <t>Matt Wampler</t>
  </si>
  <si>
    <t>Mike Natchees</t>
  </si>
  <si>
    <t>Marie Kaufusi</t>
  </si>
  <si>
    <t>John Volkerding</t>
  </si>
  <si>
    <t>National Park Service - ARD</t>
  </si>
  <si>
    <t>Melanie Peters</t>
  </si>
  <si>
    <t>Kirsten King</t>
  </si>
  <si>
    <t>melanie_peters@nps.gov</t>
  </si>
  <si>
    <t>kirsten_king@nps.gov</t>
  </si>
  <si>
    <t>Jill Webster</t>
  </si>
  <si>
    <t>US Forest Service</t>
  </si>
  <si>
    <t>jillwebster@fs.fed.us</t>
  </si>
  <si>
    <t>Tim Allen</t>
  </si>
  <si>
    <t>US Fish &amp; Wildlife Service</t>
  </si>
  <si>
    <t>Tim_Allen@fws.gov</t>
  </si>
  <si>
    <t>baanderson02@fs.fed.us</t>
  </si>
  <si>
    <t>Bret Anderson</t>
  </si>
  <si>
    <t>Mike Barna</t>
  </si>
  <si>
    <t>mike_barna@nps.gov</t>
  </si>
  <si>
    <t>Templeton.Ryan@azdeq.gov</t>
  </si>
  <si>
    <t>toon.elias@azdeq.gov</t>
  </si>
  <si>
    <t xml:space="preserve">Elias Toon </t>
  </si>
  <si>
    <t>Ryan Templeton</t>
  </si>
  <si>
    <t>Arizona DEQ</t>
  </si>
  <si>
    <t>Montana DEQ</t>
  </si>
  <si>
    <t>Rhonda Payne</t>
  </si>
  <si>
    <t>repayne@mt.gov</t>
  </si>
  <si>
    <t>Brandon McGuire</t>
  </si>
  <si>
    <t>bmcguire@mt.gov</t>
  </si>
  <si>
    <t>CARB</t>
  </si>
  <si>
    <t>Rebekka Fine</t>
  </si>
  <si>
    <t>Rebekka.Fine@arb.ca.gov</t>
  </si>
  <si>
    <t>Alicia Adams</t>
  </si>
  <si>
    <t>Alicia.Adams@arb.ca.gov</t>
  </si>
  <si>
    <t>Colorado DPHE</t>
  </si>
  <si>
    <t>Weston Carloss</t>
  </si>
  <si>
    <t>weston.carloss@state.co.us</t>
  </si>
  <si>
    <t>Josh Korth</t>
  </si>
  <si>
    <t>joshua.korth@state.co.us</t>
  </si>
  <si>
    <t>Wyoming DEQ</t>
  </si>
  <si>
    <t>Amber Potts</t>
  </si>
  <si>
    <t>amber.potts@wyo.gov</t>
  </si>
  <si>
    <t>Janice Easley, P.E.</t>
  </si>
  <si>
    <t>janice.easley@pima.gov</t>
  </si>
  <si>
    <t>Barbara Escobar</t>
  </si>
  <si>
    <t>Barbara.escobar@pima.gov</t>
  </si>
  <si>
    <t>AZ - Pima County DEQ</t>
  </si>
  <si>
    <t>Idaho DEQ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</si>
  <si>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</si>
  <si>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</si>
  <si>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</si>
  <si>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</si>
  <si>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</si>
  <si>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</si>
  <si>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</si>
  <si>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</si>
  <si>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HI DOH</t>
  </si>
  <si>
    <t>Mike Madsen</t>
  </si>
  <si>
    <t>colin.erickson@doh.hawaii.gov</t>
  </si>
  <si>
    <t>Colin Erickson</t>
  </si>
  <si>
    <t>dale.hamamoto@doh.hawaii.gov</t>
  </si>
  <si>
    <t>Dale Hamamoto</t>
  </si>
  <si>
    <t>michael.madsen@doh.hawaii.gov</t>
  </si>
  <si>
    <t>Clayton Takamoto</t>
  </si>
  <si>
    <t>clayton.takamoto@doh.hawaii.gov</t>
  </si>
  <si>
    <t>Michael.ORMAN@deq.oregon.gov</t>
  </si>
  <si>
    <t>Michael Orman</t>
  </si>
  <si>
    <t>OR DEQ</t>
  </si>
  <si>
    <t>Oregon DEQ</t>
  </si>
  <si>
    <t>Karen Williams</t>
  </si>
  <si>
    <t>Karen.Williams@deq.orgeon.gov</t>
  </si>
  <si>
    <t>Alaska DEC</t>
  </si>
  <si>
    <t>Paul Goodfellow</t>
  </si>
  <si>
    <t>Paul.goodfellow@alaska.gov</t>
  </si>
  <si>
    <t>Federal Land Managers</t>
  </si>
  <si>
    <t>State Air Agencies</t>
  </si>
  <si>
    <t>Local Air Agencies</t>
  </si>
  <si>
    <t>Tribal Partner Contacts</t>
  </si>
  <si>
    <t>Group</t>
  </si>
  <si>
    <t>RHPWG Co-Chair</t>
  </si>
  <si>
    <t>New Mexico Environment Department (NMED) Air Quality Bureau (AQB)</t>
  </si>
  <si>
    <t>Mark Jones</t>
  </si>
  <si>
    <t>mark.jones@state.nm.us</t>
  </si>
  <si>
    <t>NMED Air Quality Bureau</t>
  </si>
  <si>
    <t>Michael Baca</t>
  </si>
  <si>
    <t>michael.baca1@state.nm.us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</si>
  <si>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</si>
  <si>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</si>
  <si>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</si>
  <si>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</si>
  <si>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</si>
  <si>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</si>
  <si>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</si>
  <si>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</si>
  <si>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</si>
  <si>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</si>
  <si>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</si>
  <si>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</si>
  <si>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Washington Dept. of Ecology</t>
  </si>
  <si>
    <t>Philip Gent</t>
  </si>
  <si>
    <t>Philip.gent@ecy.wa.gov</t>
  </si>
  <si>
    <t>Primary RH (senior Engineer)</t>
  </si>
  <si>
    <t>Martha Hankins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</si>
  <si>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</si>
  <si>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</si>
  <si>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</si>
  <si>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</si>
  <si>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</si>
  <si>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</si>
  <si>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</si>
  <si>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</si>
  <si>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</si>
  <si>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</si>
  <si>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</si>
  <si>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WESTAR</t>
  </si>
  <si>
    <t>Mary Uhl</t>
  </si>
  <si>
    <t>Tom Moore</t>
  </si>
  <si>
    <t>Jay Baker</t>
  </si>
  <si>
    <t>maryuhl@westar.org</t>
  </si>
  <si>
    <t>tmoore@westar.org</t>
  </si>
  <si>
    <t>jbaker@westar.org</t>
  </si>
  <si>
    <t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worstell.aaron@epa.gov; Tonnesen.Gail@epa.gov; Feldman.michael@Epa.gov; medina.dayana@epa.gov; huser.jennifer@epa.gov; snyder.erik@epa.gov</t>
  </si>
  <si>
    <t>Copy cell --&gt;</t>
  </si>
  <si>
    <t>For Emails to the Group</t>
  </si>
  <si>
    <t>Paste "copied cell" values --&gt;</t>
  </si>
  <si>
    <t>Total Contacts</t>
  </si>
  <si>
    <t>State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</si>
</sst>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0" fillId="0" borderId="11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0" xfId="0" applyFill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left" vertical="top" wrapText="1"/>
    </xf>
    <xf numFmtId="0" fontId="3" fillId="0" borderId="8" xfId="1" applyBorder="1"/>
    <xf numFmtId="0" fontId="0" fillId="0" borderId="9" xfId="0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/>
    <xf numFmtId="0" fontId="3" fillId="0" borderId="6" xfId="1" applyBorder="1" applyAlignment="1">
      <alignment vertical="center"/>
    </xf>
    <xf numFmtId="0" fontId="3" fillId="0" borderId="7" xfId="1" applyBorder="1" applyAlignment="1">
      <alignment vertical="center"/>
    </xf>
    <xf numFmtId="0" fontId="3" fillId="0" borderId="7" xfId="1" applyBorder="1"/>
    <xf numFmtId="0" fontId="3" fillId="0" borderId="9" xfId="1" applyBorder="1"/>
    <xf numFmtId="0" fontId="0" fillId="0" borderId="8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3" fillId="0" borderId="8" xfId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/>
    <xf numFmtId="0" fontId="3" fillId="0" borderId="13" xfId="1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60" wrapText="1"/>
    </xf>
    <xf numFmtId="0" fontId="6" fillId="0" borderId="4" xfId="0" applyFont="1" applyBorder="1" applyAlignment="1">
      <alignment horizontal="center" vertical="center" textRotation="60" wrapText="1"/>
    </xf>
    <xf numFmtId="0" fontId="6" fillId="0" borderId="5" xfId="0" applyFont="1" applyBorder="1" applyAlignment="1">
      <alignment horizontal="center" vertical="center" textRotation="60" wrapText="1"/>
    </xf>
    <xf numFmtId="0" fontId="6" fillId="0" borderId="14" xfId="0" applyFont="1" applyBorder="1" applyAlignment="1">
      <alignment horizontal="center" vertical="center" textRotation="60" wrapText="1"/>
    </xf>
    <xf numFmtId="0" fontId="6" fillId="0" borderId="15" xfId="0" applyFont="1" applyBorder="1" applyAlignment="1">
      <alignment horizontal="center" vertical="center" textRotation="60" wrapText="1"/>
    </xf>
    <xf numFmtId="0" fontId="6" fillId="0" borderId="16" xfId="0" applyFont="1" applyBorder="1" applyAlignment="1">
      <alignment horizontal="center" vertical="center" textRotation="60" wrapText="1"/>
    </xf>
    <xf numFmtId="0" fontId="6" fillId="0" borderId="14" xfId="0" applyFont="1" applyBorder="1" applyAlignment="1">
      <alignment horizontal="center" vertical="center" textRotation="28" wrapText="1"/>
    </xf>
    <xf numFmtId="0" fontId="6" fillId="0" borderId="15" xfId="0" applyFont="1" applyBorder="1" applyAlignment="1">
      <alignment horizontal="center" vertical="center" textRotation="28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howell@sbtribes.com" TargetMode="External"/><Relationship Id="rId18" Type="http://schemas.openxmlformats.org/officeDocument/2006/relationships/hyperlink" Target="mailto:dpowers@southernute-nsn.gov" TargetMode="External"/><Relationship Id="rId26" Type="http://schemas.openxmlformats.org/officeDocument/2006/relationships/hyperlink" Target="mailto:viswanathan.krishna@epa.gov" TargetMode="External"/><Relationship Id="rId39" Type="http://schemas.openxmlformats.org/officeDocument/2006/relationships/hyperlink" Target="mailto:kris.ray@colvilletribes.com" TargetMode="External"/><Relationship Id="rId21" Type="http://schemas.openxmlformats.org/officeDocument/2006/relationships/hyperlink" Target="mailto:timin.brian@epa.gov" TargetMode="External"/><Relationship Id="rId34" Type="http://schemas.openxmlformats.org/officeDocument/2006/relationships/hyperlink" Target="mailto:Tonnesen.Gail@epa.gov" TargetMode="External"/><Relationship Id="rId42" Type="http://schemas.openxmlformats.org/officeDocument/2006/relationships/hyperlink" Target="mailto:Templeton.Ryan@azdeq.gov" TargetMode="External"/><Relationship Id="rId47" Type="http://schemas.openxmlformats.org/officeDocument/2006/relationships/hyperlink" Target="mailto:Alicia.Adams@arb.ca.gov" TargetMode="External"/><Relationship Id="rId50" Type="http://schemas.openxmlformats.org/officeDocument/2006/relationships/hyperlink" Target="mailto:Aislinn.johns@deq.idaho.gov" TargetMode="External"/><Relationship Id="rId55" Type="http://schemas.openxmlformats.org/officeDocument/2006/relationships/hyperlink" Target="mailto:Karen.Williams@deq.orgeon.gov" TargetMode="External"/><Relationship Id="rId63" Type="http://schemas.openxmlformats.org/officeDocument/2006/relationships/hyperlink" Target="mailto:roslyn.higgin@state.nm.us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jferko@raqc.org" TargetMode="External"/><Relationship Id="rId2" Type="http://schemas.openxmlformats.org/officeDocument/2006/relationships/hyperlink" Target="mailto:rThorton@nd.gov" TargetMode="External"/><Relationship Id="rId16" Type="http://schemas.openxmlformats.org/officeDocument/2006/relationships/hyperlink" Target="mailto:ryan.eberle@gric.nsn.us" TargetMode="External"/><Relationship Id="rId29" Type="http://schemas.openxmlformats.org/officeDocument/2006/relationships/hyperlink" Target="mailto:worstell.aaron@epa.gov" TargetMode="External"/><Relationship Id="rId1" Type="http://schemas.openxmlformats.org/officeDocument/2006/relationships/hyperlink" Target="mailto:destroh@nd.gov" TargetMode="External"/><Relationship Id="rId6" Type="http://schemas.openxmlformats.org/officeDocument/2006/relationships/hyperlink" Target="mailto:Rick.Boddicker@state.sd.us" TargetMode="External"/><Relationship Id="rId11" Type="http://schemas.openxmlformats.org/officeDocument/2006/relationships/hyperlink" Target="mailto:frank.spurgeon@lajolla-nsn.gov" TargetMode="External"/><Relationship Id="rId24" Type="http://schemas.openxmlformats.org/officeDocument/2006/relationships/hyperlink" Target="mailto:Chi.John@epa.gov" TargetMode="External"/><Relationship Id="rId32" Type="http://schemas.openxmlformats.org/officeDocument/2006/relationships/hyperlink" Target="mailto:huser.jennifer@epa.gov" TargetMode="External"/><Relationship Id="rId37" Type="http://schemas.openxmlformats.org/officeDocument/2006/relationships/hyperlink" Target="mailto:baanderson02@fs.fed.us" TargetMode="External"/><Relationship Id="rId40" Type="http://schemas.openxmlformats.org/officeDocument/2006/relationships/hyperlink" Target="mailto:mariek@utetribe.com" TargetMode="External"/><Relationship Id="rId45" Type="http://schemas.openxmlformats.org/officeDocument/2006/relationships/hyperlink" Target="mailto:bmcguire@mt.gov" TargetMode="External"/><Relationship Id="rId53" Type="http://schemas.openxmlformats.org/officeDocument/2006/relationships/hyperlink" Target="mailto:clayton.takamoto@doh.hawaii.gov" TargetMode="External"/><Relationship Id="rId58" Type="http://schemas.openxmlformats.org/officeDocument/2006/relationships/hyperlink" Target="mailto:michael.baca1@state.nm.us" TargetMode="External"/><Relationship Id="rId66" Type="http://schemas.openxmlformats.org/officeDocument/2006/relationships/hyperlink" Target="mailto:Cooper.garbe@ecy.wa.gov" TargetMode="External"/><Relationship Id="rId5" Type="http://schemas.openxmlformats.org/officeDocument/2006/relationships/hyperlink" Target="mailto:Anthony.lueck@state.sd.us" TargetMode="External"/><Relationship Id="rId15" Type="http://schemas.openxmlformats.org/officeDocument/2006/relationships/hyperlink" Target="mailto:CalebMinthorn@ctuir.org" TargetMode="External"/><Relationship Id="rId23" Type="http://schemas.openxmlformats.org/officeDocument/2006/relationships/hyperlink" Target="mailto:Hunt.Jeff@epa.gov" TargetMode="External"/><Relationship Id="rId28" Type="http://schemas.openxmlformats.org/officeDocument/2006/relationships/hyperlink" Target="mailto:Dobrahner.jaslyn@Epa.gov" TargetMode="External"/><Relationship Id="rId36" Type="http://schemas.openxmlformats.org/officeDocument/2006/relationships/hyperlink" Target="mailto:Tim_Allen@fws.gov" TargetMode="External"/><Relationship Id="rId49" Type="http://schemas.openxmlformats.org/officeDocument/2006/relationships/hyperlink" Target="mailto:Pascale.Warren@deq.idaho.gov" TargetMode="External"/><Relationship Id="rId57" Type="http://schemas.openxmlformats.org/officeDocument/2006/relationships/hyperlink" Target="mailto:mark.jones@state.nm.us" TargetMode="External"/><Relationship Id="rId61" Type="http://schemas.openxmlformats.org/officeDocument/2006/relationships/hyperlink" Target="mailto:roslyn.higgin@state.nm.us" TargetMode="External"/><Relationship Id="rId10" Type="http://schemas.openxmlformats.org/officeDocument/2006/relationships/hyperlink" Target="mailto:mel.joseph@lppsr.org" TargetMode="External"/><Relationship Id="rId19" Type="http://schemas.openxmlformats.org/officeDocument/2006/relationships/hyperlink" Target="mailto:mwampler@southernute-nsn.gov" TargetMode="External"/><Relationship Id="rId31" Type="http://schemas.openxmlformats.org/officeDocument/2006/relationships/hyperlink" Target="mailto:medina.dayana@epa.gov" TargetMode="External"/><Relationship Id="rId44" Type="http://schemas.openxmlformats.org/officeDocument/2006/relationships/hyperlink" Target="mailto:repayne@mt.gov" TargetMode="External"/><Relationship Id="rId52" Type="http://schemas.openxmlformats.org/officeDocument/2006/relationships/hyperlink" Target="mailto:Mary.Anderson@deq.idaho.gov" TargetMode="External"/><Relationship Id="rId60" Type="http://schemas.openxmlformats.org/officeDocument/2006/relationships/hyperlink" Target="mailto:brian.Schath@state.nm.us" TargetMode="External"/><Relationship Id="rId65" Type="http://schemas.openxmlformats.org/officeDocument/2006/relationships/hyperlink" Target="mailto:Philip.gent@ecy.wa.gov" TargetMode="External"/><Relationship Id="rId4" Type="http://schemas.openxmlformats.org/officeDocument/2006/relationships/hyperlink" Target="mailto:kjmiller@cabq.gov" TargetMode="External"/><Relationship Id="rId9" Type="http://schemas.openxmlformats.org/officeDocument/2006/relationships/hyperlink" Target="mailto:Randall.Ashley@cskt.org" TargetMode="External"/><Relationship Id="rId14" Type="http://schemas.openxmlformats.org/officeDocument/2006/relationships/hyperlink" Target="mailto:jhostler@yuroktribe.nsn.us" TargetMode="External"/><Relationship Id="rId22" Type="http://schemas.openxmlformats.org/officeDocument/2006/relationships/hyperlink" Target="mailto:Kotchenruther.Robert@epa.gov" TargetMode="External"/><Relationship Id="rId27" Type="http://schemas.openxmlformats.org/officeDocument/2006/relationships/hyperlink" Target="mailto:Stauffer.Panah@epa.gov" TargetMode="External"/><Relationship Id="rId30" Type="http://schemas.openxmlformats.org/officeDocument/2006/relationships/hyperlink" Target="mailto:Feldman.michael@Epa.gov" TargetMode="External"/><Relationship Id="rId35" Type="http://schemas.openxmlformats.org/officeDocument/2006/relationships/hyperlink" Target="mailto:jillwebster@fs.fed.us" TargetMode="External"/><Relationship Id="rId43" Type="http://schemas.openxmlformats.org/officeDocument/2006/relationships/hyperlink" Target="mailto:toon.elias@azdeq.gov" TargetMode="External"/><Relationship Id="rId48" Type="http://schemas.openxmlformats.org/officeDocument/2006/relationships/hyperlink" Target="mailto:Rupesh.Patel@pima.gov" TargetMode="External"/><Relationship Id="rId56" Type="http://schemas.openxmlformats.org/officeDocument/2006/relationships/hyperlink" Target="mailto:Paul.goodfellow@alaska.gov" TargetMode="External"/><Relationship Id="rId64" Type="http://schemas.openxmlformats.org/officeDocument/2006/relationships/hyperlink" Target="mailto:andrew.knight@state.nm.us" TargetMode="External"/><Relationship Id="rId8" Type="http://schemas.openxmlformats.org/officeDocument/2006/relationships/hyperlink" Target="mailto:emma.ruppell@bishoppaiute.org" TargetMode="External"/><Relationship Id="rId51" Type="http://schemas.openxmlformats.org/officeDocument/2006/relationships/hyperlink" Target="mailto:Carl.Brown@deq.idaho.gov" TargetMode="External"/><Relationship Id="rId3" Type="http://schemas.openxmlformats.org/officeDocument/2006/relationships/hyperlink" Target="mailto:adaffern@cabq.gov" TargetMode="External"/><Relationship Id="rId12" Type="http://schemas.openxmlformats.org/officeDocument/2006/relationships/hyperlink" Target="mailto:jswalker@ida.net" TargetMode="External"/><Relationship Id="rId17" Type="http://schemas.openxmlformats.org/officeDocument/2006/relationships/hyperlink" Target="mailto:kshaw@fmyn.org" TargetMode="External"/><Relationship Id="rId25" Type="http://schemas.openxmlformats.org/officeDocument/2006/relationships/hyperlink" Target="mailto:Clark.Adam@epa.gov" TargetMode="External"/><Relationship Id="rId33" Type="http://schemas.openxmlformats.org/officeDocument/2006/relationships/hyperlink" Target="mailto:snyder.erik@epa.gov" TargetMode="External"/><Relationship Id="rId38" Type="http://schemas.openxmlformats.org/officeDocument/2006/relationships/hyperlink" Target="mailto:mike_barna@nps.gov" TargetMode="External"/><Relationship Id="rId46" Type="http://schemas.openxmlformats.org/officeDocument/2006/relationships/hyperlink" Target="mailto:Rebekka.Fine@arb.ca.gov" TargetMode="External"/><Relationship Id="rId59" Type="http://schemas.openxmlformats.org/officeDocument/2006/relationships/hyperlink" Target="mailto:neal.butt@state.nm.us" TargetMode="External"/><Relationship Id="rId67" Type="http://schemas.openxmlformats.org/officeDocument/2006/relationships/hyperlink" Target="mailto:jbaker@westar.org" TargetMode="External"/><Relationship Id="rId20" Type="http://schemas.openxmlformats.org/officeDocument/2006/relationships/hyperlink" Target="mailto:jvolkerding@southernute-nsn.gov" TargetMode="External"/><Relationship Id="rId41" Type="http://schemas.openxmlformats.org/officeDocument/2006/relationships/hyperlink" Target="mailto:miken@utetribe.com" TargetMode="External"/><Relationship Id="rId54" Type="http://schemas.openxmlformats.org/officeDocument/2006/relationships/hyperlink" Target="mailto:Michael.ORMAN@deq.oregon.gov" TargetMode="External"/><Relationship Id="rId62" Type="http://schemas.openxmlformats.org/officeDocument/2006/relationships/hyperlink" Target="mailto:angela.Raso@state.nm.u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ry.Anderson@deq.idaho.go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aul.goodfellow@alaska.gov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layton.takamoto@doh.hawaii.gov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ascale.Warren@deq.idaho.gov" TargetMode="External"/><Relationship Id="rId13" Type="http://schemas.openxmlformats.org/officeDocument/2006/relationships/hyperlink" Target="mailto:michael.baca1@state.nm.us" TargetMode="External"/><Relationship Id="rId3" Type="http://schemas.openxmlformats.org/officeDocument/2006/relationships/hyperlink" Target="mailto:Anthony.lueck@state.sd.us" TargetMode="External"/><Relationship Id="rId7" Type="http://schemas.openxmlformats.org/officeDocument/2006/relationships/hyperlink" Target="mailto:Rupesh.Patel@pima.gov" TargetMode="External"/><Relationship Id="rId12" Type="http://schemas.openxmlformats.org/officeDocument/2006/relationships/hyperlink" Target="mailto:mark.jones@state.nm.us" TargetMode="External"/><Relationship Id="rId2" Type="http://schemas.openxmlformats.org/officeDocument/2006/relationships/hyperlink" Target="mailto:adaffern@cabq.gov" TargetMode="External"/><Relationship Id="rId1" Type="http://schemas.openxmlformats.org/officeDocument/2006/relationships/hyperlink" Target="mailto:destroh@nd.gov" TargetMode="External"/><Relationship Id="rId6" Type="http://schemas.openxmlformats.org/officeDocument/2006/relationships/hyperlink" Target="mailto:Rebekka.Fine@arb.ca.gov" TargetMode="External"/><Relationship Id="rId11" Type="http://schemas.openxmlformats.org/officeDocument/2006/relationships/hyperlink" Target="mailto:Paul.goodfellow@alaska.gov" TargetMode="External"/><Relationship Id="rId5" Type="http://schemas.openxmlformats.org/officeDocument/2006/relationships/hyperlink" Target="mailto:repayne@mt.gov" TargetMode="External"/><Relationship Id="rId15" Type="http://schemas.openxmlformats.org/officeDocument/2006/relationships/hyperlink" Target="mailto:jferko@raqc.org" TargetMode="External"/><Relationship Id="rId10" Type="http://schemas.openxmlformats.org/officeDocument/2006/relationships/hyperlink" Target="mailto:Karen.Williams@deq.orgeon.gov" TargetMode="External"/><Relationship Id="rId4" Type="http://schemas.openxmlformats.org/officeDocument/2006/relationships/hyperlink" Target="mailto:Templeton.Ryan@azdeq.gov" TargetMode="External"/><Relationship Id="rId9" Type="http://schemas.openxmlformats.org/officeDocument/2006/relationships/hyperlink" Target="mailto:Michael.ORMAN@deq.oregon.gov" TargetMode="External"/><Relationship Id="rId14" Type="http://schemas.openxmlformats.org/officeDocument/2006/relationships/hyperlink" Target="mailto:Philip.gent@ecy.wa.gov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ferko@raqc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3640-C8CD-4ED7-A146-FB9C46434E83}">
  <dimension ref="A1:H89"/>
  <sheetViews>
    <sheetView tabSelected="1" workbookViewId="0">
      <pane ySplit="1" topLeftCell="A2" activePane="bottomLeft" state="frozen"/>
      <selection pane="bottomLeft" activeCell="C92" sqref="C92"/>
    </sheetView>
  </sheetViews>
  <sheetFormatPr defaultRowHeight="14.4" x14ac:dyDescent="0.3"/>
  <cols>
    <col min="1" max="1" width="14.6640625" customWidth="1"/>
    <col min="2" max="2" width="30.6640625" customWidth="1"/>
    <col min="3" max="3" width="28.6640625" customWidth="1"/>
    <col min="4" max="5" width="35" customWidth="1"/>
    <col min="6" max="6" width="15.88671875" bestFit="1" customWidth="1"/>
  </cols>
  <sheetData>
    <row r="1" spans="1:8" ht="15" thickBot="1" x14ac:dyDescent="0.35">
      <c r="A1" s="34" t="s">
        <v>189</v>
      </c>
      <c r="B1" s="5" t="s">
        <v>0</v>
      </c>
      <c r="C1" s="5" t="s">
        <v>1</v>
      </c>
      <c r="D1" s="5" t="s">
        <v>2</v>
      </c>
      <c r="E1" s="35" t="s">
        <v>3</v>
      </c>
      <c r="F1" s="33" t="s">
        <v>190</v>
      </c>
    </row>
    <row r="2" spans="1:8" x14ac:dyDescent="0.3">
      <c r="A2" s="68" t="s">
        <v>186</v>
      </c>
      <c r="B2" s="36" t="s">
        <v>4</v>
      </c>
      <c r="C2" s="36" t="s">
        <v>5</v>
      </c>
      <c r="D2" s="37" t="s">
        <v>6</v>
      </c>
      <c r="E2" s="38" t="s">
        <v>7</v>
      </c>
      <c r="H2" s="62" t="str">
        <f>D2</f>
        <v>destroh@nd.gov</v>
      </c>
    </row>
    <row r="3" spans="1:8" x14ac:dyDescent="0.3">
      <c r="A3" s="69"/>
      <c r="B3" s="2" t="s">
        <v>4</v>
      </c>
      <c r="C3" s="2" t="s">
        <v>8</v>
      </c>
      <c r="D3" s="3" t="s">
        <v>9</v>
      </c>
      <c r="E3" s="26"/>
      <c r="H3" s="62" t="str">
        <f>H2 &amp; "; " &amp; D3</f>
        <v>destroh@nd.gov; rThorton@nd.gov</v>
      </c>
    </row>
    <row r="4" spans="1:8" x14ac:dyDescent="0.3">
      <c r="A4" s="69"/>
      <c r="B4" s="2" t="s">
        <v>15</v>
      </c>
      <c r="C4" s="2" t="s">
        <v>16</v>
      </c>
      <c r="D4" s="3" t="s">
        <v>17</v>
      </c>
      <c r="E4" s="25" t="s">
        <v>7</v>
      </c>
      <c r="H4" s="62" t="str">
        <f t="shared" ref="H4:H67" si="0">H3 &amp; "; " &amp; D4</f>
        <v>destroh@nd.gov; rThorton@nd.gov; ccancino@utah.gov</v>
      </c>
    </row>
    <row r="5" spans="1:8" x14ac:dyDescent="0.3">
      <c r="A5" s="69"/>
      <c r="B5" s="2" t="s">
        <v>15</v>
      </c>
      <c r="C5" s="2" t="s">
        <v>18</v>
      </c>
      <c r="D5" s="3" t="s">
        <v>19</v>
      </c>
      <c r="E5" s="26"/>
      <c r="H5" s="62" t="str">
        <f t="shared" si="0"/>
        <v>destroh@nd.gov; rThorton@nd.gov; ccancino@utah.gov; gladesowards@utah.gov</v>
      </c>
    </row>
    <row r="6" spans="1:8" x14ac:dyDescent="0.3">
      <c r="A6" s="69"/>
      <c r="B6" s="2" t="s">
        <v>21</v>
      </c>
      <c r="C6" s="2" t="s">
        <v>24</v>
      </c>
      <c r="D6" s="3" t="s">
        <v>25</v>
      </c>
      <c r="E6" s="25" t="s">
        <v>7</v>
      </c>
      <c r="H6" s="62" t="str">
        <f t="shared" si="0"/>
        <v>destroh@nd.gov; rThorton@nd.gov; ccancino@utah.gov; gladesowards@utah.gov; smcneece@ndep.nv.gov</v>
      </c>
    </row>
    <row r="7" spans="1:8" x14ac:dyDescent="0.3">
      <c r="A7" s="69"/>
      <c r="B7" s="2" t="s">
        <v>21</v>
      </c>
      <c r="C7" s="2" t="s">
        <v>22</v>
      </c>
      <c r="D7" s="3" t="s">
        <v>23</v>
      </c>
      <c r="E7" s="25"/>
      <c r="H7" s="62" t="str">
        <f t="shared" si="0"/>
        <v>destroh@nd.gov; rThorton@nd.gov; ccancino@utah.gov; gladesowards@utah.gov; smcneece@ndep.nv.gov; sjaunara@ndep.nv.gov</v>
      </c>
    </row>
    <row r="8" spans="1:8" x14ac:dyDescent="0.3">
      <c r="A8" s="69"/>
      <c r="B8" s="2" t="s">
        <v>28</v>
      </c>
      <c r="C8" s="9" t="s">
        <v>27</v>
      </c>
      <c r="D8" s="3" t="s">
        <v>30</v>
      </c>
      <c r="E8" s="25" t="s">
        <v>7</v>
      </c>
      <c r="H8" s="62" t="str">
        <f t="shared" si="0"/>
        <v>destroh@nd.gov; rThorton@nd.gov; ccancino@utah.gov; gladesowards@utah.gov; smcneece@ndep.nv.gov; sjaunara@ndep.nv.gov; Anthony.lueck@state.sd.us</v>
      </c>
    </row>
    <row r="9" spans="1:8" x14ac:dyDescent="0.3">
      <c r="A9" s="69"/>
      <c r="B9" s="2" t="s">
        <v>28</v>
      </c>
      <c r="C9" s="2" t="s">
        <v>29</v>
      </c>
      <c r="D9" s="3" t="s">
        <v>31</v>
      </c>
      <c r="E9" s="26"/>
      <c r="H9" s="62" t="str">
        <f t="shared" si="0"/>
        <v xml:space="preserve">destroh@nd.gov; rThorton@nd.gov; ccancino@utah.gov; gladesowards@utah.gov; smcneece@ndep.nv.gov; sjaunara@ndep.nv.gov; Anthony.lueck@state.sd.us; Rick.Boddicker@state.sd.us </v>
      </c>
    </row>
    <row r="10" spans="1:8" x14ac:dyDescent="0.3">
      <c r="A10" s="69"/>
      <c r="B10" s="2" t="s">
        <v>134</v>
      </c>
      <c r="C10" s="2" t="s">
        <v>133</v>
      </c>
      <c r="D10" s="3" t="s">
        <v>130</v>
      </c>
      <c r="E10" s="25" t="s">
        <v>7</v>
      </c>
      <c r="H10" s="62" t="str">
        <f t="shared" si="0"/>
        <v>destroh@nd.gov; rThorton@nd.gov; ccancino@utah.gov; gladesowards@utah.gov; smcneece@ndep.nv.gov; sjaunara@ndep.nv.gov; Anthony.lueck@state.sd.us; Rick.Boddicker@state.sd.us ; Templeton.Ryan@azdeq.gov</v>
      </c>
    </row>
    <row r="11" spans="1:8" x14ac:dyDescent="0.3">
      <c r="A11" s="69"/>
      <c r="B11" s="2" t="s">
        <v>134</v>
      </c>
      <c r="C11" s="10" t="s">
        <v>132</v>
      </c>
      <c r="D11" s="3" t="s">
        <v>131</v>
      </c>
      <c r="E11" s="26"/>
      <c r="H11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</v>
      </c>
    </row>
    <row r="12" spans="1:8" x14ac:dyDescent="0.3">
      <c r="A12" s="69"/>
      <c r="B12" s="20" t="s">
        <v>135</v>
      </c>
      <c r="C12" s="20" t="s">
        <v>136</v>
      </c>
      <c r="D12" s="21" t="s">
        <v>137</v>
      </c>
      <c r="E12" s="27" t="s">
        <v>7</v>
      </c>
      <c r="H12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</v>
      </c>
    </row>
    <row r="13" spans="1:8" x14ac:dyDescent="0.3">
      <c r="A13" s="69"/>
      <c r="B13" s="20" t="s">
        <v>135</v>
      </c>
      <c r="C13" s="20" t="s">
        <v>138</v>
      </c>
      <c r="D13" s="21" t="s">
        <v>139</v>
      </c>
      <c r="E13" s="28"/>
      <c r="H13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</v>
      </c>
    </row>
    <row r="14" spans="1:8" x14ac:dyDescent="0.3">
      <c r="A14" s="69"/>
      <c r="B14" s="20" t="s">
        <v>140</v>
      </c>
      <c r="C14" s="20" t="s">
        <v>141</v>
      </c>
      <c r="D14" s="21" t="s">
        <v>142</v>
      </c>
      <c r="E14" s="27" t="s">
        <v>7</v>
      </c>
      <c r="H14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</v>
      </c>
    </row>
    <row r="15" spans="1:8" x14ac:dyDescent="0.3">
      <c r="A15" s="69"/>
      <c r="B15" s="20" t="s">
        <v>140</v>
      </c>
      <c r="C15" s="20" t="s">
        <v>143</v>
      </c>
      <c r="D15" s="21" t="s">
        <v>144</v>
      </c>
      <c r="E15" s="28"/>
      <c r="H15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</v>
      </c>
    </row>
    <row r="16" spans="1:8" x14ac:dyDescent="0.3">
      <c r="A16" s="69"/>
      <c r="B16" s="2" t="s">
        <v>145</v>
      </c>
      <c r="C16" s="2" t="s">
        <v>146</v>
      </c>
      <c r="D16" s="3" t="s">
        <v>147</v>
      </c>
      <c r="E16" s="25" t="s">
        <v>7</v>
      </c>
      <c r="H16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</v>
      </c>
    </row>
    <row r="17" spans="1:8" x14ac:dyDescent="0.3">
      <c r="A17" s="69"/>
      <c r="B17" s="2" t="s">
        <v>145</v>
      </c>
      <c r="C17" s="2" t="s">
        <v>148</v>
      </c>
      <c r="D17" s="3" t="s">
        <v>149</v>
      </c>
      <c r="E17" s="26"/>
      <c r="H17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</v>
      </c>
    </row>
    <row r="18" spans="1:8" x14ac:dyDescent="0.3">
      <c r="A18" s="69"/>
      <c r="B18" s="30" t="s">
        <v>150</v>
      </c>
      <c r="C18" s="30" t="s">
        <v>151</v>
      </c>
      <c r="D18" s="31" t="s">
        <v>152</v>
      </c>
      <c r="E18" s="32" t="s">
        <v>7</v>
      </c>
      <c r="H18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</v>
      </c>
    </row>
    <row r="19" spans="1:8" x14ac:dyDescent="0.3">
      <c r="A19" s="69"/>
      <c r="B19" s="2" t="s">
        <v>158</v>
      </c>
      <c r="C19" s="2" t="s">
        <v>159</v>
      </c>
      <c r="D19" s="3" t="s">
        <v>160</v>
      </c>
      <c r="E19" s="25" t="s">
        <v>7</v>
      </c>
      <c r="H19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</v>
      </c>
    </row>
    <row r="20" spans="1:8" x14ac:dyDescent="0.3">
      <c r="A20" s="69"/>
      <c r="B20" s="2" t="s">
        <v>158</v>
      </c>
      <c r="C20" s="2" t="s">
        <v>161</v>
      </c>
      <c r="D20" s="3" t="s">
        <v>162</v>
      </c>
      <c r="E20" s="26"/>
      <c r="H20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</v>
      </c>
    </row>
    <row r="21" spans="1:8" x14ac:dyDescent="0.3">
      <c r="A21" s="69"/>
      <c r="B21" s="2" t="s">
        <v>158</v>
      </c>
      <c r="C21" s="2" t="s">
        <v>163</v>
      </c>
      <c r="D21" s="3" t="s">
        <v>164</v>
      </c>
      <c r="E21" s="26"/>
      <c r="H21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</v>
      </c>
    </row>
    <row r="22" spans="1:8" x14ac:dyDescent="0.3">
      <c r="A22" s="69"/>
      <c r="B22" s="2" t="s">
        <v>158</v>
      </c>
      <c r="C22" s="2" t="s">
        <v>165</v>
      </c>
      <c r="D22" s="3" t="s">
        <v>166</v>
      </c>
      <c r="E22" s="26"/>
      <c r="H22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</v>
      </c>
    </row>
    <row r="23" spans="1:8" x14ac:dyDescent="0.3">
      <c r="A23" s="69"/>
      <c r="B23" s="2" t="s">
        <v>167</v>
      </c>
      <c r="C23" s="2" t="s">
        <v>168</v>
      </c>
      <c r="D23" s="3" t="s">
        <v>173</v>
      </c>
      <c r="E23" s="25" t="s">
        <v>7</v>
      </c>
      <c r="H23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</v>
      </c>
    </row>
    <row r="24" spans="1:8" x14ac:dyDescent="0.3">
      <c r="A24" s="69"/>
      <c r="B24" s="2" t="s">
        <v>167</v>
      </c>
      <c r="C24" s="2" t="s">
        <v>170</v>
      </c>
      <c r="D24" s="3" t="s">
        <v>169</v>
      </c>
      <c r="E24" s="26"/>
      <c r="H24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</v>
      </c>
    </row>
    <row r="25" spans="1:8" x14ac:dyDescent="0.3">
      <c r="A25" s="69"/>
      <c r="B25" s="2" t="s">
        <v>167</v>
      </c>
      <c r="C25" s="2" t="s">
        <v>172</v>
      </c>
      <c r="D25" s="3" t="s">
        <v>171</v>
      </c>
      <c r="E25" s="26"/>
      <c r="H25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</v>
      </c>
    </row>
    <row r="26" spans="1:8" x14ac:dyDescent="0.3">
      <c r="A26" s="69"/>
      <c r="B26" s="2" t="s">
        <v>167</v>
      </c>
      <c r="C26" s="2" t="s">
        <v>174</v>
      </c>
      <c r="D26" s="3" t="s">
        <v>175</v>
      </c>
      <c r="E26" s="26"/>
      <c r="H26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</v>
      </c>
    </row>
    <row r="27" spans="1:8" x14ac:dyDescent="0.3">
      <c r="A27" s="69"/>
      <c r="B27" s="2" t="s">
        <v>179</v>
      </c>
      <c r="C27" s="2" t="s">
        <v>177</v>
      </c>
      <c r="D27" s="3" t="s">
        <v>176</v>
      </c>
      <c r="E27" s="25" t="s">
        <v>7</v>
      </c>
      <c r="H27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</v>
      </c>
    </row>
    <row r="28" spans="1:8" x14ac:dyDescent="0.3">
      <c r="A28" s="69"/>
      <c r="B28" s="23" t="s">
        <v>179</v>
      </c>
      <c r="C28" s="23" t="s">
        <v>180</v>
      </c>
      <c r="D28" s="3" t="s">
        <v>181</v>
      </c>
      <c r="E28" s="29" t="s">
        <v>7</v>
      </c>
      <c r="H28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</v>
      </c>
    </row>
    <row r="29" spans="1:8" x14ac:dyDescent="0.3">
      <c r="A29" s="69"/>
      <c r="B29" s="23" t="s">
        <v>182</v>
      </c>
      <c r="C29" s="23" t="s">
        <v>183</v>
      </c>
      <c r="D29" s="3" t="s">
        <v>184</v>
      </c>
      <c r="E29" s="29" t="s">
        <v>7</v>
      </c>
      <c r="H29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</v>
      </c>
    </row>
    <row r="30" spans="1:8" x14ac:dyDescent="0.3">
      <c r="A30" s="69"/>
      <c r="B30" s="2" t="s">
        <v>194</v>
      </c>
      <c r="C30" s="23" t="s">
        <v>192</v>
      </c>
      <c r="D30" s="3" t="s">
        <v>193</v>
      </c>
      <c r="E30" s="25" t="s">
        <v>7</v>
      </c>
      <c r="H30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</v>
      </c>
    </row>
    <row r="31" spans="1:8" x14ac:dyDescent="0.3">
      <c r="A31" s="69"/>
      <c r="B31" s="2" t="s">
        <v>194</v>
      </c>
      <c r="C31" s="2" t="s">
        <v>195</v>
      </c>
      <c r="D31" s="3" t="s">
        <v>196</v>
      </c>
      <c r="E31" s="25" t="s">
        <v>7</v>
      </c>
      <c r="H31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</v>
      </c>
    </row>
    <row r="32" spans="1:8" x14ac:dyDescent="0.3">
      <c r="A32" s="69"/>
      <c r="B32" s="2" t="s">
        <v>194</v>
      </c>
      <c r="C32" s="2" t="s">
        <v>197</v>
      </c>
      <c r="D32" s="3" t="s">
        <v>198</v>
      </c>
      <c r="E32" s="26"/>
      <c r="H32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</v>
      </c>
    </row>
    <row r="33" spans="1:8" x14ac:dyDescent="0.3">
      <c r="A33" s="69"/>
      <c r="B33" s="2" t="s">
        <v>194</v>
      </c>
      <c r="C33" s="2" t="s">
        <v>199</v>
      </c>
      <c r="D33" s="3" t="s">
        <v>200</v>
      </c>
      <c r="E33" s="26"/>
      <c r="H33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</v>
      </c>
    </row>
    <row r="34" spans="1:8" x14ac:dyDescent="0.3">
      <c r="A34" s="69"/>
      <c r="B34" s="2" t="s">
        <v>194</v>
      </c>
      <c r="C34" s="2" t="s">
        <v>201</v>
      </c>
      <c r="D34" s="3" t="s">
        <v>202</v>
      </c>
      <c r="E34" s="26"/>
      <c r="H34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</v>
      </c>
    </row>
    <row r="35" spans="1:8" x14ac:dyDescent="0.3">
      <c r="A35" s="69"/>
      <c r="B35" s="2" t="s">
        <v>194</v>
      </c>
      <c r="C35" s="2" t="s">
        <v>203</v>
      </c>
      <c r="D35" s="3" t="s">
        <v>204</v>
      </c>
      <c r="E35" s="26"/>
      <c r="H35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</v>
      </c>
    </row>
    <row r="36" spans="1:8" x14ac:dyDescent="0.3">
      <c r="A36" s="69"/>
      <c r="B36" s="2" t="s">
        <v>194</v>
      </c>
      <c r="C36" s="2" t="s">
        <v>205</v>
      </c>
      <c r="D36" s="3" t="s">
        <v>206</v>
      </c>
      <c r="E36" s="26"/>
      <c r="H36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</v>
      </c>
    </row>
    <row r="37" spans="1:8" x14ac:dyDescent="0.3">
      <c r="A37" s="69"/>
      <c r="B37" s="2" t="s">
        <v>194</v>
      </c>
      <c r="C37" s="2" t="s">
        <v>207</v>
      </c>
      <c r="D37" s="3" t="s">
        <v>208</v>
      </c>
      <c r="E37" s="26"/>
      <c r="H37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</v>
      </c>
    </row>
    <row r="38" spans="1:8" x14ac:dyDescent="0.3">
      <c r="A38" s="69"/>
      <c r="B38" s="55" t="s">
        <v>209</v>
      </c>
      <c r="C38" s="55" t="s">
        <v>210</v>
      </c>
      <c r="D38" s="3" t="s">
        <v>211</v>
      </c>
      <c r="E38" s="58" t="s">
        <v>7</v>
      </c>
      <c r="H38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</v>
      </c>
    </row>
    <row r="39" spans="1:8" ht="15" thickBot="1" x14ac:dyDescent="0.35">
      <c r="A39" s="70"/>
      <c r="B39" s="59" t="s">
        <v>209</v>
      </c>
      <c r="C39" s="59" t="s">
        <v>219</v>
      </c>
      <c r="D39" s="60" t="s">
        <v>220</v>
      </c>
      <c r="E39" s="61"/>
      <c r="H39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</v>
      </c>
    </row>
    <row r="40" spans="1:8" x14ac:dyDescent="0.3">
      <c r="A40" s="71" t="s">
        <v>185</v>
      </c>
      <c r="B40" s="6" t="s">
        <v>115</v>
      </c>
      <c r="C40" s="39" t="s">
        <v>116</v>
      </c>
      <c r="D40" s="7" t="s">
        <v>118</v>
      </c>
      <c r="E40" s="40"/>
      <c r="H40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</v>
      </c>
    </row>
    <row r="41" spans="1:8" x14ac:dyDescent="0.3">
      <c r="A41" s="72"/>
      <c r="B41" s="2" t="s">
        <v>115</v>
      </c>
      <c r="C41" s="14" t="s">
        <v>117</v>
      </c>
      <c r="D41" s="3" t="s">
        <v>119</v>
      </c>
      <c r="E41" s="26"/>
      <c r="H41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</v>
      </c>
    </row>
    <row r="42" spans="1:8" x14ac:dyDescent="0.3">
      <c r="A42" s="72"/>
      <c r="B42" s="2" t="s">
        <v>115</v>
      </c>
      <c r="C42" s="10" t="s">
        <v>128</v>
      </c>
      <c r="D42" s="13" t="s">
        <v>129</v>
      </c>
      <c r="E42" s="41"/>
      <c r="H42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</v>
      </c>
    </row>
    <row r="43" spans="1:8" x14ac:dyDescent="0.3">
      <c r="A43" s="72"/>
      <c r="B43" s="18" t="s">
        <v>121</v>
      </c>
      <c r="C43" s="17" t="s">
        <v>120</v>
      </c>
      <c r="D43" s="13" t="s">
        <v>122</v>
      </c>
      <c r="E43" s="41"/>
      <c r="H43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</v>
      </c>
    </row>
    <row r="44" spans="1:8" x14ac:dyDescent="0.3">
      <c r="A44" s="72"/>
      <c r="B44" s="18" t="s">
        <v>121</v>
      </c>
      <c r="C44" s="10" t="s">
        <v>127</v>
      </c>
      <c r="D44" s="13" t="s">
        <v>126</v>
      </c>
      <c r="E44" s="41"/>
      <c r="H44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</v>
      </c>
    </row>
    <row r="45" spans="1:8" ht="15" thickBot="1" x14ac:dyDescent="0.35">
      <c r="A45" s="73"/>
      <c r="B45" s="42" t="s">
        <v>124</v>
      </c>
      <c r="C45" s="42" t="s">
        <v>123</v>
      </c>
      <c r="D45" s="43" t="s">
        <v>125</v>
      </c>
      <c r="E45" s="44"/>
      <c r="H45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</v>
      </c>
    </row>
    <row r="46" spans="1:8" x14ac:dyDescent="0.3">
      <c r="A46" s="71" t="s">
        <v>187</v>
      </c>
      <c r="B46" s="6" t="s">
        <v>38</v>
      </c>
      <c r="C46" s="6" t="s">
        <v>11</v>
      </c>
      <c r="D46" s="7" t="s">
        <v>12</v>
      </c>
      <c r="E46" s="40" t="s">
        <v>7</v>
      </c>
      <c r="H46" s="62" t="str">
        <f t="shared" si="0"/>
        <v xml:space="preserve"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</v>
      </c>
    </row>
    <row r="47" spans="1:8" x14ac:dyDescent="0.3">
      <c r="A47" s="72"/>
      <c r="B47" s="2" t="s">
        <v>38</v>
      </c>
      <c r="C47" s="2" t="s">
        <v>13</v>
      </c>
      <c r="D47" s="3" t="s">
        <v>14</v>
      </c>
      <c r="E47" s="26"/>
      <c r="H47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</v>
      </c>
    </row>
    <row r="48" spans="1:8" x14ac:dyDescent="0.3">
      <c r="A48" s="72"/>
      <c r="B48" s="2" t="s">
        <v>157</v>
      </c>
      <c r="C48" s="2" t="s">
        <v>32</v>
      </c>
      <c r="D48" s="13" t="s">
        <v>33</v>
      </c>
      <c r="E48" s="25" t="s">
        <v>7</v>
      </c>
      <c r="H48" s="62" t="str">
        <f t="shared" si="0"/>
        <v xml:space="preserve"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</v>
      </c>
    </row>
    <row r="49" spans="1:8" x14ac:dyDescent="0.3">
      <c r="A49" s="72"/>
      <c r="B49" s="2" t="s">
        <v>157</v>
      </c>
      <c r="C49" s="2" t="s">
        <v>153</v>
      </c>
      <c r="D49" s="3" t="s">
        <v>154</v>
      </c>
      <c r="E49" s="25"/>
      <c r="H49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</v>
      </c>
    </row>
    <row r="50" spans="1:8" x14ac:dyDescent="0.3">
      <c r="A50" s="72"/>
      <c r="B50" s="2" t="s">
        <v>157</v>
      </c>
      <c r="C50" s="2" t="s">
        <v>155</v>
      </c>
      <c r="D50" s="3" t="s">
        <v>156</v>
      </c>
      <c r="E50" s="25"/>
      <c r="H50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</v>
      </c>
    </row>
    <row r="51" spans="1:8" ht="15" thickBot="1" x14ac:dyDescent="0.35">
      <c r="A51" s="73"/>
      <c r="B51" s="45" t="s">
        <v>37</v>
      </c>
      <c r="C51" s="45" t="s">
        <v>35</v>
      </c>
      <c r="D51" s="43" t="s">
        <v>36</v>
      </c>
      <c r="E51" s="46"/>
      <c r="H51" s="62" t="str">
        <f t="shared" si="0"/>
        <v xml:space="preserve"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</v>
      </c>
    </row>
    <row r="52" spans="1:8" x14ac:dyDescent="0.3">
      <c r="A52" s="68" t="s">
        <v>188</v>
      </c>
      <c r="B52" s="11"/>
      <c r="C52" s="47" t="s">
        <v>78</v>
      </c>
      <c r="D52" s="48" t="s">
        <v>84</v>
      </c>
      <c r="H52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</v>
      </c>
    </row>
    <row r="53" spans="1:8" x14ac:dyDescent="0.3">
      <c r="A53" s="69"/>
      <c r="B53" s="9"/>
      <c r="C53" s="15" t="s">
        <v>79</v>
      </c>
      <c r="D53" s="49" t="s">
        <v>85</v>
      </c>
      <c r="H53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</v>
      </c>
    </row>
    <row r="54" spans="1:8" x14ac:dyDescent="0.3">
      <c r="A54" s="69"/>
      <c r="B54" s="9"/>
      <c r="C54" s="15" t="s">
        <v>80</v>
      </c>
      <c r="D54" s="50" t="s">
        <v>86</v>
      </c>
      <c r="H54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</v>
      </c>
    </row>
    <row r="55" spans="1:8" x14ac:dyDescent="0.3">
      <c r="A55" s="69"/>
      <c r="B55" s="9"/>
      <c r="C55" s="10" t="s">
        <v>101</v>
      </c>
      <c r="D55" s="50" t="s">
        <v>89</v>
      </c>
      <c r="H55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</v>
      </c>
    </row>
    <row r="56" spans="1:8" x14ac:dyDescent="0.3">
      <c r="A56" s="69"/>
      <c r="B56" s="9"/>
      <c r="C56" s="10" t="s">
        <v>102</v>
      </c>
      <c r="D56" s="50" t="s">
        <v>97</v>
      </c>
      <c r="H56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</v>
      </c>
    </row>
    <row r="57" spans="1:8" x14ac:dyDescent="0.3">
      <c r="A57" s="69"/>
      <c r="B57" s="9"/>
      <c r="C57" s="10" t="s">
        <v>103</v>
      </c>
      <c r="D57" s="50" t="s">
        <v>98</v>
      </c>
      <c r="H57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</v>
      </c>
    </row>
    <row r="58" spans="1:8" x14ac:dyDescent="0.3">
      <c r="A58" s="69"/>
      <c r="B58" s="9"/>
      <c r="C58" s="10" t="s">
        <v>104</v>
      </c>
      <c r="D58" s="50" t="s">
        <v>87</v>
      </c>
      <c r="H58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</v>
      </c>
    </row>
    <row r="59" spans="1:8" x14ac:dyDescent="0.3">
      <c r="A59" s="69"/>
      <c r="B59" s="9"/>
      <c r="C59" s="10" t="s">
        <v>105</v>
      </c>
      <c r="D59" s="50" t="s">
        <v>90</v>
      </c>
      <c r="H59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</v>
      </c>
    </row>
    <row r="60" spans="1:8" x14ac:dyDescent="0.3">
      <c r="A60" s="69"/>
      <c r="B60" s="9"/>
      <c r="C60" s="10" t="s">
        <v>106</v>
      </c>
      <c r="D60" s="50" t="s">
        <v>99</v>
      </c>
      <c r="H60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</v>
      </c>
    </row>
    <row r="61" spans="1:8" x14ac:dyDescent="0.3">
      <c r="A61" s="69"/>
      <c r="B61" s="9"/>
      <c r="C61" s="10" t="s">
        <v>107</v>
      </c>
      <c r="D61" s="50" t="s">
        <v>88</v>
      </c>
      <c r="H61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</v>
      </c>
    </row>
    <row r="62" spans="1:8" x14ac:dyDescent="0.3">
      <c r="A62" s="69"/>
      <c r="B62" s="9"/>
      <c r="C62" s="10" t="s">
        <v>108</v>
      </c>
      <c r="D62" s="50" t="s">
        <v>100</v>
      </c>
      <c r="H62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</v>
      </c>
    </row>
    <row r="63" spans="1:8" x14ac:dyDescent="0.3">
      <c r="A63" s="69"/>
      <c r="B63" s="9"/>
      <c r="C63" s="10" t="s">
        <v>109</v>
      </c>
      <c r="D63" s="50" t="s">
        <v>91</v>
      </c>
      <c r="H63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</v>
      </c>
    </row>
    <row r="64" spans="1:8" x14ac:dyDescent="0.3">
      <c r="A64" s="69"/>
      <c r="B64" s="9"/>
      <c r="C64" s="10" t="s">
        <v>110</v>
      </c>
      <c r="D64" s="50" t="s">
        <v>92</v>
      </c>
      <c r="H64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</v>
      </c>
    </row>
    <row r="65" spans="1:8" x14ac:dyDescent="0.3">
      <c r="A65" s="69"/>
      <c r="B65" s="9"/>
      <c r="C65" s="10" t="s">
        <v>111</v>
      </c>
      <c r="D65" s="50" t="s">
        <v>93</v>
      </c>
      <c r="H65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</v>
      </c>
    </row>
    <row r="66" spans="1:8" x14ac:dyDescent="0.3">
      <c r="A66" s="69"/>
      <c r="B66" s="9"/>
      <c r="C66" s="10" t="s">
        <v>112</v>
      </c>
      <c r="D66" s="50" t="s">
        <v>94</v>
      </c>
      <c r="H66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</v>
      </c>
    </row>
    <row r="67" spans="1:8" x14ac:dyDescent="0.3">
      <c r="A67" s="69"/>
      <c r="B67" s="9"/>
      <c r="C67" s="10" t="s">
        <v>113</v>
      </c>
      <c r="D67" s="50" t="s">
        <v>95</v>
      </c>
      <c r="H67" s="6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</v>
      </c>
    </row>
    <row r="68" spans="1:8" ht="15" thickBot="1" x14ac:dyDescent="0.35">
      <c r="A68" s="69"/>
      <c r="B68" s="9"/>
      <c r="C68" s="63" t="s">
        <v>114</v>
      </c>
      <c r="D68" s="64" t="s">
        <v>96</v>
      </c>
      <c r="H68" s="62" t="str">
        <f t="shared" ref="H68:H83" si="1">H67 &amp; "; " &amp; D68</f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</v>
      </c>
    </row>
    <row r="69" spans="1:8" x14ac:dyDescent="0.3">
      <c r="A69" s="74" t="s">
        <v>225</v>
      </c>
      <c r="B69" s="47"/>
      <c r="C69" s="47" t="s">
        <v>226</v>
      </c>
      <c r="D69" s="48" t="s">
        <v>229</v>
      </c>
      <c r="H69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</v>
      </c>
    </row>
    <row r="70" spans="1:8" x14ac:dyDescent="0.3">
      <c r="A70" s="75"/>
      <c r="B70" s="10"/>
      <c r="C70" s="10" t="s">
        <v>227</v>
      </c>
      <c r="D70" s="49" t="s">
        <v>230</v>
      </c>
      <c r="H70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</v>
      </c>
    </row>
    <row r="71" spans="1:8" ht="15" thickBot="1" x14ac:dyDescent="0.35">
      <c r="A71" s="75"/>
      <c r="B71" s="10"/>
      <c r="C71" s="10" t="s">
        <v>228</v>
      </c>
      <c r="D71" s="50" t="s">
        <v>231</v>
      </c>
      <c r="H71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</v>
      </c>
    </row>
    <row r="72" spans="1:8" x14ac:dyDescent="0.3">
      <c r="A72" s="71" t="s">
        <v>20</v>
      </c>
      <c r="B72" s="6" t="s">
        <v>39</v>
      </c>
      <c r="C72" s="6" t="s">
        <v>40</v>
      </c>
      <c r="D72" s="48" t="s">
        <v>41</v>
      </c>
      <c r="H72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</v>
      </c>
    </row>
    <row r="73" spans="1:8" x14ac:dyDescent="0.3">
      <c r="A73" s="72"/>
      <c r="B73" s="14" t="s">
        <v>54</v>
      </c>
      <c r="C73" s="10" t="s">
        <v>42</v>
      </c>
      <c r="D73" s="50" t="s">
        <v>58</v>
      </c>
      <c r="H73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</v>
      </c>
    </row>
    <row r="74" spans="1:8" x14ac:dyDescent="0.3">
      <c r="A74" s="72"/>
      <c r="B74" s="14" t="s">
        <v>54</v>
      </c>
      <c r="C74" s="14" t="s">
        <v>43</v>
      </c>
      <c r="D74" s="50" t="s">
        <v>59</v>
      </c>
      <c r="H74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</v>
      </c>
    </row>
    <row r="75" spans="1:8" x14ac:dyDescent="0.3">
      <c r="A75" s="72"/>
      <c r="B75" s="14" t="s">
        <v>54</v>
      </c>
      <c r="C75" s="14" t="s">
        <v>44</v>
      </c>
      <c r="D75" s="50" t="s">
        <v>60</v>
      </c>
      <c r="H75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</v>
      </c>
    </row>
    <row r="76" spans="1:8" x14ac:dyDescent="0.3">
      <c r="A76" s="72"/>
      <c r="B76" s="14" t="s">
        <v>54</v>
      </c>
      <c r="C76" s="14" t="s">
        <v>45</v>
      </c>
      <c r="D76" s="50" t="s">
        <v>61</v>
      </c>
      <c r="H76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</v>
      </c>
    </row>
    <row r="77" spans="1:8" x14ac:dyDescent="0.3">
      <c r="A77" s="72"/>
      <c r="B77" s="14" t="s">
        <v>55</v>
      </c>
      <c r="C77" s="14" t="s">
        <v>46</v>
      </c>
      <c r="D77" s="50" t="s">
        <v>62</v>
      </c>
      <c r="H77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</v>
      </c>
    </row>
    <row r="78" spans="1:8" x14ac:dyDescent="0.3">
      <c r="A78" s="72"/>
      <c r="B78" s="14" t="s">
        <v>55</v>
      </c>
      <c r="C78" s="14" t="s">
        <v>47</v>
      </c>
      <c r="D78" s="50" t="s">
        <v>63</v>
      </c>
      <c r="H78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</v>
      </c>
    </row>
    <row r="79" spans="1:8" x14ac:dyDescent="0.3">
      <c r="A79" s="72"/>
      <c r="B79" s="10" t="s">
        <v>56</v>
      </c>
      <c r="C79" s="14" t="s">
        <v>48</v>
      </c>
      <c r="D79" s="50" t="s">
        <v>64</v>
      </c>
      <c r="H79" s="62" t="str">
        <f t="shared" si="1"/>
        <v xml:space="preserve"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</v>
      </c>
    </row>
    <row r="80" spans="1:8" x14ac:dyDescent="0.3">
      <c r="A80" s="72"/>
      <c r="B80" s="14" t="s">
        <v>56</v>
      </c>
      <c r="C80" s="14" t="s">
        <v>49</v>
      </c>
      <c r="D80" s="50" t="s">
        <v>65</v>
      </c>
      <c r="H80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</v>
      </c>
    </row>
    <row r="81" spans="1:8" x14ac:dyDescent="0.3">
      <c r="A81" s="72"/>
      <c r="B81" s="10" t="s">
        <v>56</v>
      </c>
      <c r="C81" s="10" t="s">
        <v>76</v>
      </c>
      <c r="D81" s="50" t="s">
        <v>77</v>
      </c>
      <c r="H81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worstell.aaron@epa.gov; Tonnesen.Gail@epa.gov</v>
      </c>
    </row>
    <row r="82" spans="1:8" x14ac:dyDescent="0.3">
      <c r="A82" s="72"/>
      <c r="B82" s="14" t="s">
        <v>57</v>
      </c>
      <c r="C82" s="14" t="s">
        <v>50</v>
      </c>
      <c r="D82" s="50" t="s">
        <v>66</v>
      </c>
      <c r="H82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worstell.aaron@epa.gov; Tonnesen.Gail@epa.gov; Feldman.michael@Epa.gov</v>
      </c>
    </row>
    <row r="83" spans="1:8" x14ac:dyDescent="0.3">
      <c r="A83" s="72"/>
      <c r="B83" s="14" t="s">
        <v>57</v>
      </c>
      <c r="C83" s="14" t="s">
        <v>51</v>
      </c>
      <c r="D83" s="50" t="s">
        <v>67</v>
      </c>
      <c r="H83" s="6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worstell.aaron@epa.gov; Tonnesen.Gail@epa.gov; Feldman.michael@Epa.gov; medina.dayana@epa.gov</v>
      </c>
    </row>
    <row r="84" spans="1:8" x14ac:dyDescent="0.3">
      <c r="A84" s="72"/>
      <c r="B84" s="14" t="s">
        <v>57</v>
      </c>
      <c r="C84" s="14" t="s">
        <v>52</v>
      </c>
      <c r="D84" s="50" t="s">
        <v>68</v>
      </c>
      <c r="G84" s="66" t="s">
        <v>234</v>
      </c>
      <c r="H84" s="62" t="str">
        <f>H83 &amp; "; " &amp; D84</f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worstell.aaron@epa.gov; Tonnesen.Gail@epa.gov; Feldman.michael@Epa.gov; medina.dayana@epa.gov; huser.jennifer@epa.gov</v>
      </c>
    </row>
    <row r="85" spans="1:8" ht="15" thickBot="1" x14ac:dyDescent="0.35">
      <c r="A85" s="73"/>
      <c r="B85" s="52" t="s">
        <v>57</v>
      </c>
      <c r="C85" s="52" t="s">
        <v>53</v>
      </c>
      <c r="D85" s="51" t="s">
        <v>69</v>
      </c>
      <c r="G85" s="65" t="s">
        <v>233</v>
      </c>
      <c r="H85" s="54" t="str">
        <f>H84 &amp; "; " &amp; D85</f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 ; worstell.aaron@epa.gov; Tonnesen.Gail@epa.gov; Feldman.michael@Epa.gov; medina.dayana@epa.gov; huser.jennifer@epa.gov; snyder.erik@epa.gov</v>
      </c>
    </row>
    <row r="88" spans="1:8" x14ac:dyDescent="0.3">
      <c r="C88" s="67" t="s">
        <v>237</v>
      </c>
      <c r="D88">
        <f>COUNTA($D$2:$D$39)</f>
        <v>38</v>
      </c>
      <c r="G88" s="65" t="s">
        <v>235</v>
      </c>
      <c r="H88" t="s">
        <v>232</v>
      </c>
    </row>
    <row r="89" spans="1:8" x14ac:dyDescent="0.3">
      <c r="C89" s="67" t="s">
        <v>236</v>
      </c>
      <c r="D89">
        <f>COUNTA($D$2:$D$85)</f>
        <v>84</v>
      </c>
    </row>
  </sheetData>
  <mergeCells count="6">
    <mergeCell ref="A2:A39"/>
    <mergeCell ref="A40:A45"/>
    <mergeCell ref="A46:A51"/>
    <mergeCell ref="A72:A85"/>
    <mergeCell ref="A52:A68"/>
    <mergeCell ref="A69:A71"/>
  </mergeCells>
  <hyperlinks>
    <hyperlink ref="D2" r:id="rId1" display="mailto:destroh@nd.gov" xr:uid="{34852A00-55A7-42A8-84D9-77B7BEE190E6}"/>
    <hyperlink ref="D3" r:id="rId2" display="mailto:rThorton@nd.gov" xr:uid="{DEF49686-FB59-4D2F-9095-E3459B97CF78}"/>
    <hyperlink ref="D46" r:id="rId3" display="mailto:adaffern@cabq.gov" xr:uid="{CB1BC6D7-5841-4E8C-AA59-16791BA92822}"/>
    <hyperlink ref="D47" r:id="rId4" xr:uid="{CD848358-D3FC-4D3B-B9F3-4F33E4E0665E}"/>
    <hyperlink ref="D8" r:id="rId5" xr:uid="{447119B5-A64B-45A0-BA91-808AC9876275}"/>
    <hyperlink ref="D9" r:id="rId6" xr:uid="{5F2CD88F-1EF7-4040-B312-4A742096F4F1}"/>
    <hyperlink ref="D51" r:id="rId7" xr:uid="{968D5C62-D393-4FC4-83BD-0F502E6E4941}"/>
    <hyperlink ref="D54" r:id="rId8" xr:uid="{6B87D8FA-67CA-42E8-A3E9-E4ABE643E66C}"/>
    <hyperlink ref="D56" r:id="rId9" xr:uid="{82025545-F922-45BC-9747-20DC19426A56}"/>
    <hyperlink ref="D57" r:id="rId10" xr:uid="{1AA2CEF1-C621-4EB7-9192-E8718EA1F313}"/>
    <hyperlink ref="D60" r:id="rId11" xr:uid="{1DD6E5A0-E37A-4CC5-BD93-8F4FA547BE8E}"/>
    <hyperlink ref="D62" r:id="rId12" xr:uid="{A7DF8B5E-BB67-4A20-9680-369E4D2E70F6}"/>
    <hyperlink ref="D55" r:id="rId13" xr:uid="{2E060916-7346-4E27-ADDA-5B1826B24EE7}"/>
    <hyperlink ref="D58" r:id="rId14" xr:uid="{4DFC468C-5439-4C34-9F49-6558FABB4F1F}"/>
    <hyperlink ref="D59" r:id="rId15" xr:uid="{0F1E9F7F-0026-459C-9F31-12726FE85A52}"/>
    <hyperlink ref="D61" r:id="rId16" xr:uid="{7FBEA829-81CB-45DE-94AE-955B1C724767}"/>
    <hyperlink ref="D63" r:id="rId17" xr:uid="{48D51800-6DD9-467A-868D-28BE81748759}"/>
    <hyperlink ref="D64" r:id="rId18" xr:uid="{10A6CA82-9A8E-47FD-83B4-33253E309F49}"/>
    <hyperlink ref="D65" r:id="rId19" xr:uid="{0BFA164E-DF3B-4DE5-AC19-48EFBBBC16AC}"/>
    <hyperlink ref="D68" r:id="rId20" xr:uid="{DA22B064-9F8C-49DF-8BD8-E53FD46501E1}"/>
    <hyperlink ref="D72" r:id="rId21" xr:uid="{19923F26-B8B1-415C-BC93-4CD993297374}"/>
    <hyperlink ref="D73" r:id="rId22" xr:uid="{1255F10A-4E5A-4DC4-904A-388070EB2A10}"/>
    <hyperlink ref="D74" r:id="rId23" xr:uid="{E9AF157D-C781-403C-A10C-E88C65B9A0A8}"/>
    <hyperlink ref="D75" r:id="rId24" xr:uid="{DD182066-99C1-44EB-834D-37072C73B603}"/>
    <hyperlink ref="D76" r:id="rId25" xr:uid="{DF912CE7-7067-4259-863B-2D2931B75161}"/>
    <hyperlink ref="D77" r:id="rId26" xr:uid="{3FC6F710-611B-4B1F-817E-9244DE70E3A3}"/>
    <hyperlink ref="D78" r:id="rId27" xr:uid="{D0178EFB-03E1-45D2-A997-E3D52F94FB08}"/>
    <hyperlink ref="D79" r:id="rId28" xr:uid="{84086812-2463-444F-9FE8-3C90804F9E25}"/>
    <hyperlink ref="D80" r:id="rId29" xr:uid="{C16B3ACF-3590-402B-B5CA-0B56A5E25375}"/>
    <hyperlink ref="D82" r:id="rId30" xr:uid="{2F0B2246-3134-471C-9C56-12DA71E730E3}"/>
    <hyperlink ref="D83" r:id="rId31" xr:uid="{203BE025-F546-436D-A6DB-D32BAA00C4B3}"/>
    <hyperlink ref="D84" r:id="rId32" xr:uid="{BE3252B9-B1D4-4FE1-A6D3-1DB51D2E43DF}"/>
    <hyperlink ref="D85" r:id="rId33" xr:uid="{DC02856F-177A-4593-81AE-8BE743E2C30F}"/>
    <hyperlink ref="D81" r:id="rId34" xr:uid="{43FD954A-BCDB-4F3D-9415-AD8914C8A5C8}"/>
    <hyperlink ref="D43" r:id="rId35" xr:uid="{DAF426DA-48A2-4496-B127-774E87517371}"/>
    <hyperlink ref="D45" r:id="rId36" xr:uid="{B0CD8DC1-6A7C-4453-BC88-0E7BDF0C4F50}"/>
    <hyperlink ref="D44" r:id="rId37" xr:uid="{C92B8350-6A07-41E3-8131-EC12342A3E61}"/>
    <hyperlink ref="D42" r:id="rId38" xr:uid="{B19927AD-8882-47EC-BB07-CB99DDC2C8C3}"/>
    <hyperlink ref="D53" r:id="rId39" xr:uid="{FA2CD0D9-7A0A-4446-B649-3BFBBDE9444A}"/>
    <hyperlink ref="D67" r:id="rId40" xr:uid="{5131B26E-213D-45AF-9BEA-881B648EE5DD}"/>
    <hyperlink ref="D66" r:id="rId41" xr:uid="{7D0141EC-9D42-4482-A31F-AF4DC288BBF3}"/>
    <hyperlink ref="D10" r:id="rId42" xr:uid="{B772C8F6-6C84-40A4-9FA6-7CA0368A3A18}"/>
    <hyperlink ref="D11" r:id="rId43" xr:uid="{FD7DCC63-77AB-435C-A7AB-8F55C9D12B0A}"/>
    <hyperlink ref="D12" r:id="rId44" display="mailto:repayne@mt.gov" xr:uid="{60515FDE-CEEE-4BB0-B77E-E6C64D76574F}"/>
    <hyperlink ref="D13" r:id="rId45" display="mailto:bmcguire@mt.gov" xr:uid="{51294271-3F4B-43D1-B3C2-4C7A2849ECDD}"/>
    <hyperlink ref="D14" r:id="rId46" display="mailto:Rebekka.Fine@arb.ca.gov" xr:uid="{AC0710DD-0A48-4B3D-8093-BA4D44032A4A}"/>
    <hyperlink ref="D15" r:id="rId47" display="mailto:Alicia.Adams@arb.ca.gov" xr:uid="{D84552ED-4E07-41E0-B03D-3B71DD1CE441}"/>
    <hyperlink ref="D48" r:id="rId48" display="mailto:Rupesh.Patel@pima.gov" xr:uid="{B8065D0C-384F-49A6-AE73-264E2570EEFB}"/>
    <hyperlink ref="D19" r:id="rId49" display="mailto:Pascale.Warren@deq.idaho.gov" xr:uid="{61B562D1-FECD-4E69-B2BA-E92BEE9063EE}"/>
    <hyperlink ref="D20" r:id="rId50" display="mailto:Aislinn.johns@deq.idaho.gov" xr:uid="{C3104F02-98B2-406E-BA21-6EBCE8653D9B}"/>
    <hyperlink ref="D21" r:id="rId51" display="mailto:Carl.Brown@deq.idaho.gov" xr:uid="{B538600A-F712-40AC-8B36-F86A34A00E61}"/>
    <hyperlink ref="D22" r:id="rId52" display="mailto:Mary.Anderson@deq.idaho.gov" xr:uid="{400D7E1F-0D55-4BB1-95C3-F18CE51FEF89}"/>
    <hyperlink ref="D26" r:id="rId53" xr:uid="{40E6EA45-E9BB-4A42-A424-10FEEE4E4CBB}"/>
    <hyperlink ref="D27" r:id="rId54" xr:uid="{A9DA4FCD-A343-497E-8485-5302AAA1E70F}"/>
    <hyperlink ref="D28" r:id="rId55" display="mailto:Karen.Williams@deq.orgeon.gov" xr:uid="{293D06A9-ED5F-4CB5-8298-FD9C60135E31}"/>
    <hyperlink ref="D29" r:id="rId56" display="mailto:Paul.goodfellow@alaska.gov" xr:uid="{D9D9DBE4-186B-434B-9F76-48834A520CCB}"/>
    <hyperlink ref="D30" r:id="rId57" display="mailto:mark.jones@state.nm.us" xr:uid="{D6D3C40D-F71C-477B-800F-7AAD2CF0309D}"/>
    <hyperlink ref="D31" r:id="rId58" display="mailto:michael.baca1@state.nm.us" xr:uid="{6E1A71DC-814B-4A10-BFB6-1E0CAA40ED39}"/>
    <hyperlink ref="D32" r:id="rId59" display="mailto:neal.butt@state.nm.us" xr:uid="{89BB416A-45FE-43DD-B47A-D9FAFD7CE5E4}"/>
    <hyperlink ref="D33" r:id="rId60" display="mailto:brian.Schath@state.nm.us" xr:uid="{9B48E61E-3B96-4213-9FB6-15503CE44428}"/>
    <hyperlink ref="D34" r:id="rId61" display="mailto:roslyn.higgin@state.nm.us" xr:uid="{2A293445-79CB-414D-8B77-A0CD5AB4DFF4}"/>
    <hyperlink ref="D35" r:id="rId62" display="mailto:angela.Raso@state.nm.us" xr:uid="{26AF2B80-5EBC-4592-AA6E-7093D3C3647D}"/>
    <hyperlink ref="D36" r:id="rId63" display="mailto:roslyn.higgin@state.nm.us" xr:uid="{D94069F4-36FD-47EA-90E3-7D8260671CBF}"/>
    <hyperlink ref="D37" r:id="rId64" display="mailto:andrew.knight@state.nm.us" xr:uid="{7C6EEC2F-89AA-498C-9BA0-599B7EC492C7}"/>
    <hyperlink ref="D38" r:id="rId65" display="mailto:Philip.gent@ecy.wa.gov" xr:uid="{39DC20E0-3759-4F72-B915-ED7911888BF2}"/>
    <hyperlink ref="D39" r:id="rId66" display="mailto:Cooper.garbe@ecy.wa.gov" xr:uid="{CEED2D76-BE32-4556-95CA-35A5590BDCE5}"/>
    <hyperlink ref="D71" r:id="rId67" display="mailto:jbaker@westar.org" xr:uid="{720864AA-8756-4928-B58A-8720CE28AC93}"/>
  </hyperlinks>
  <pageMargins left="0.7" right="0.7" top="0.75" bottom="0.75" header="0.3" footer="0.3"/>
  <pageSetup orientation="portrait" r:id="rId6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EBC2-ECAB-482C-881B-677034405398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15</v>
      </c>
      <c r="B2" s="2" t="s">
        <v>16</v>
      </c>
      <c r="C2" s="3" t="s">
        <v>17</v>
      </c>
      <c r="D2" s="4" t="s">
        <v>7</v>
      </c>
    </row>
    <row r="3" spans="1:4" x14ac:dyDescent="0.3">
      <c r="A3" s="2" t="s">
        <v>15</v>
      </c>
      <c r="B3" s="2" t="s">
        <v>18</v>
      </c>
      <c r="C3" s="3" t="s">
        <v>19</v>
      </c>
      <c r="D3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0FF95-144E-4A65-AC46-865A35027594}">
  <sheetPr>
    <tabColor rgb="FFFF0000"/>
  </sheetPr>
  <dimension ref="A1:D5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158</v>
      </c>
      <c r="B2" s="2" t="s">
        <v>159</v>
      </c>
      <c r="C2" s="3" t="s">
        <v>160</v>
      </c>
      <c r="D2" s="4" t="s">
        <v>7</v>
      </c>
    </row>
    <row r="3" spans="1:4" x14ac:dyDescent="0.3">
      <c r="A3" s="2" t="s">
        <v>158</v>
      </c>
      <c r="B3" s="2" t="s">
        <v>161</v>
      </c>
      <c r="C3" s="3" t="s">
        <v>162</v>
      </c>
      <c r="D3" s="2"/>
    </row>
    <row r="4" spans="1:4" x14ac:dyDescent="0.3">
      <c r="A4" s="2" t="s">
        <v>158</v>
      </c>
      <c r="B4" s="2" t="s">
        <v>163</v>
      </c>
      <c r="C4" s="3" t="s">
        <v>164</v>
      </c>
      <c r="D4" s="2"/>
    </row>
    <row r="5" spans="1:4" x14ac:dyDescent="0.3">
      <c r="A5" s="2" t="s">
        <v>158</v>
      </c>
      <c r="B5" s="2" t="s">
        <v>165</v>
      </c>
      <c r="C5" s="3" t="s">
        <v>166</v>
      </c>
      <c r="D5" s="2"/>
    </row>
  </sheetData>
  <hyperlinks>
    <hyperlink ref="C2" r:id="rId1" display="mailto:Pascale.Warren@deq.idaho.gov" xr:uid="{46774E61-BCAC-4304-B14B-764D1AED0B8B}"/>
    <hyperlink ref="C3" r:id="rId2" display="mailto:Aislinn.johns@deq.idaho.gov" xr:uid="{F709F913-D97A-4DBE-A3CB-790D9C55DB9F}"/>
    <hyperlink ref="C4" r:id="rId3" display="mailto:Carl.Brown@deq.idaho.gov" xr:uid="{C9FB4379-9E60-40AE-AE6A-2FCBF193C359}"/>
    <hyperlink ref="C5" r:id="rId4" display="mailto:Mary.Anderson@deq.idaho.gov" xr:uid="{02F6ECF4-5BCE-42DC-BB7E-0E72854CFF0E}"/>
  </hyperlinks>
  <pageMargins left="0.7" right="0.7" top="0.75" bottom="0.75" header="0.3" footer="0.3"/>
  <pageSetup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7425-5CBB-48AC-A269-9D7C6CB7EED3}">
  <sheetPr>
    <tabColor rgb="FFFF0000"/>
  </sheetPr>
  <dimension ref="A1:E6"/>
  <sheetViews>
    <sheetView workbookViewId="0">
      <selection activeCell="C29" sqref="C29"/>
    </sheetView>
  </sheetViews>
  <sheetFormatPr defaultRowHeight="14.4" x14ac:dyDescent="0.3"/>
  <cols>
    <col min="1" max="2" width="28.6640625" style="54" customWidth="1"/>
    <col min="3" max="3" width="28.6640625" customWidth="1"/>
    <col min="4" max="5" width="39.6640625" style="54" bestFit="1" customWidth="1"/>
  </cols>
  <sheetData>
    <row r="1" spans="1:5" x14ac:dyDescent="0.3">
      <c r="A1" s="53" t="s">
        <v>0</v>
      </c>
      <c r="B1" s="53" t="s">
        <v>1</v>
      </c>
      <c r="C1" s="1" t="s">
        <v>2</v>
      </c>
      <c r="D1" s="53" t="s">
        <v>3</v>
      </c>
    </row>
    <row r="2" spans="1:5" x14ac:dyDescent="0.3">
      <c r="A2" s="55" t="s">
        <v>209</v>
      </c>
      <c r="B2" s="55" t="s">
        <v>210</v>
      </c>
      <c r="C2" s="3" t="s">
        <v>211</v>
      </c>
      <c r="D2" s="56" t="s">
        <v>7</v>
      </c>
      <c r="E2" s="57" t="s">
        <v>212</v>
      </c>
    </row>
    <row r="3" spans="1:5" x14ac:dyDescent="0.3">
      <c r="A3" s="55" t="s">
        <v>209</v>
      </c>
      <c r="B3" s="55" t="s">
        <v>213</v>
      </c>
      <c r="C3" s="3" t="s">
        <v>214</v>
      </c>
      <c r="D3" s="56"/>
      <c r="E3" s="57" t="s">
        <v>215</v>
      </c>
    </row>
    <row r="4" spans="1:5" x14ac:dyDescent="0.3">
      <c r="A4" s="55" t="s">
        <v>209</v>
      </c>
      <c r="B4" s="55" t="s">
        <v>216</v>
      </c>
      <c r="C4" s="3" t="s">
        <v>217</v>
      </c>
      <c r="D4" s="56"/>
      <c r="E4" s="57" t="s">
        <v>218</v>
      </c>
    </row>
    <row r="5" spans="1:5" x14ac:dyDescent="0.3">
      <c r="A5" s="55" t="s">
        <v>209</v>
      </c>
      <c r="B5" s="55" t="s">
        <v>219</v>
      </c>
      <c r="C5" s="3" t="s">
        <v>220</v>
      </c>
      <c r="D5" s="56"/>
      <c r="E5" s="57" t="s">
        <v>221</v>
      </c>
    </row>
    <row r="6" spans="1:5" x14ac:dyDescent="0.3">
      <c r="A6" s="55" t="s">
        <v>209</v>
      </c>
      <c r="B6" s="55" t="s">
        <v>222</v>
      </c>
      <c r="C6" s="3" t="s">
        <v>223</v>
      </c>
      <c r="D6" s="55"/>
      <c r="E6" s="57" t="s">
        <v>224</v>
      </c>
    </row>
  </sheetData>
  <hyperlinks>
    <hyperlink ref="C2" r:id="rId1" display="mailto:Philip.gent@ecy.wa.gov" xr:uid="{23B154D1-8451-43A6-B237-5D6EBD0A3C8D}"/>
    <hyperlink ref="C3" r:id="rId2" display="mailto:Martha.hankins@ecy.wa.gov" xr:uid="{A4C696EF-D824-4703-AC18-FBFDF784C354}"/>
    <hyperlink ref="C4" r:id="rId3" display="mailto:Christopher.hanlon-meyer@ecy.wa.gov" xr:uid="{F4869609-0ED2-4919-952E-3EC863AE3460}"/>
    <hyperlink ref="C5" r:id="rId4" display="mailto:Cooper.garbe@ecy.wa.gov" xr:uid="{05F66E04-88EE-460E-8C84-4F2A85A73C15}"/>
    <hyperlink ref="C6" r:id="rId5" display="mailto:Jason.alberich@ecy.wa.gov" xr:uid="{6D013A83-3C3C-4D87-8DEF-53DEF7D1F768}"/>
  </hyperlinks>
  <pageMargins left="0.7" right="0.7" top="0.75" bottom="0.75" header="0.3" footer="0.3"/>
  <pageSetup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42CE-9519-4D68-B8FB-974BD4F09DD7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2" width="28.6640625" customWidth="1"/>
    <col min="3" max="3" width="32.109375" bestFit="1" customWidth="1"/>
    <col min="4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178</v>
      </c>
      <c r="B2" s="2" t="s">
        <v>177</v>
      </c>
      <c r="C2" s="3" t="s">
        <v>176</v>
      </c>
      <c r="D2" s="4" t="s">
        <v>7</v>
      </c>
    </row>
    <row r="3" spans="1:4" x14ac:dyDescent="0.3">
      <c r="A3" s="23" t="s">
        <v>178</v>
      </c>
      <c r="B3" s="23" t="s">
        <v>180</v>
      </c>
      <c r="C3" s="3" t="s">
        <v>181</v>
      </c>
      <c r="D3" s="24" t="s">
        <v>7</v>
      </c>
    </row>
  </sheetData>
  <hyperlinks>
    <hyperlink ref="C2" r:id="rId1" xr:uid="{A4354167-3DF3-42BF-B797-4422DF556C0E}"/>
    <hyperlink ref="C3" r:id="rId2" display="mailto:Karen.Williams@deq.orgeon.gov" xr:uid="{B2F61B78-F63F-4981-B766-32857019111C}"/>
  </hyperlinks>
  <pageMargins left="0.7" right="0.7" top="0.75" bottom="0.75" header="0.3" footer="0.3"/>
  <pageSetup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C3EA-3185-4092-8991-433F07C32C69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21</v>
      </c>
      <c r="B2" s="2" t="s">
        <v>24</v>
      </c>
      <c r="C2" s="3" t="s">
        <v>25</v>
      </c>
      <c r="D2" s="2" t="s">
        <v>26</v>
      </c>
    </row>
    <row r="3" spans="1:4" x14ac:dyDescent="0.3">
      <c r="A3" s="2" t="s">
        <v>21</v>
      </c>
      <c r="B3" s="2" t="s">
        <v>22</v>
      </c>
      <c r="C3" s="3" t="s">
        <v>23</v>
      </c>
      <c r="D3" s="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FC85B-37CF-4DB4-8CE2-08ACFE6FB88D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140</v>
      </c>
      <c r="B2" s="2" t="s">
        <v>141</v>
      </c>
      <c r="C2" s="3" t="s">
        <v>142</v>
      </c>
      <c r="D2" s="4" t="s">
        <v>7</v>
      </c>
    </row>
    <row r="3" spans="1:4" x14ac:dyDescent="0.3">
      <c r="A3" s="2" t="s">
        <v>140</v>
      </c>
      <c r="B3" s="2" t="s">
        <v>143</v>
      </c>
      <c r="C3" s="3" t="s">
        <v>144</v>
      </c>
      <c r="D3" s="4"/>
    </row>
  </sheetData>
  <hyperlinks>
    <hyperlink ref="C2" r:id="rId1" display="mailto:Rebekka.Fine@arb.ca.gov" xr:uid="{8D6FD0CB-3994-48C4-B7DC-694AD396D617}"/>
    <hyperlink ref="C3" r:id="rId2" display="mailto:Alicia.Adams@arb.ca.gov" xr:uid="{C40DDE52-9AC5-49AE-A9C3-4900B665435C}"/>
  </hyperlinks>
  <pageMargins left="0.7" right="0.7" top="0.75" bottom="0.75" header="0.3" footer="0.3"/>
  <pageSetup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8A48-8834-4A31-BD5F-FDF6DB591B56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3" t="s">
        <v>182</v>
      </c>
      <c r="B2" s="23" t="s">
        <v>183</v>
      </c>
      <c r="C2" s="3" t="s">
        <v>184</v>
      </c>
      <c r="D2" s="24" t="s">
        <v>7</v>
      </c>
    </row>
    <row r="3" spans="1:4" x14ac:dyDescent="0.3">
      <c r="A3" s="2"/>
      <c r="B3" s="2"/>
      <c r="C3" s="3"/>
      <c r="D3" s="2"/>
    </row>
  </sheetData>
  <hyperlinks>
    <hyperlink ref="C2" r:id="rId1" display="mailto:Paul.goodfellow@alaska.gov" xr:uid="{2B81EB07-19A7-41E2-A3EE-3C15315812A3}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3820-8631-4D3E-B665-C4F4264F3494}">
  <sheetPr>
    <tabColor rgb="FFFF0000"/>
  </sheetPr>
  <dimension ref="A1:D5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167</v>
      </c>
      <c r="B2" s="2" t="s">
        <v>168</v>
      </c>
      <c r="C2" s="3" t="s">
        <v>173</v>
      </c>
      <c r="D2" s="4" t="s">
        <v>26</v>
      </c>
    </row>
    <row r="3" spans="1:4" x14ac:dyDescent="0.3">
      <c r="A3" s="2" t="s">
        <v>167</v>
      </c>
      <c r="B3" s="2" t="s">
        <v>170</v>
      </c>
      <c r="C3" s="3" t="s">
        <v>169</v>
      </c>
      <c r="D3" s="2"/>
    </row>
    <row r="4" spans="1:4" x14ac:dyDescent="0.3">
      <c r="A4" s="2" t="s">
        <v>167</v>
      </c>
      <c r="B4" s="2" t="s">
        <v>172</v>
      </c>
      <c r="C4" s="3" t="s">
        <v>171</v>
      </c>
      <c r="D4" s="2"/>
    </row>
    <row r="5" spans="1:4" x14ac:dyDescent="0.3">
      <c r="A5" s="2" t="s">
        <v>167</v>
      </c>
      <c r="B5" s="2" t="s">
        <v>174</v>
      </c>
      <c r="C5" s="3" t="s">
        <v>175</v>
      </c>
      <c r="D5" s="2"/>
    </row>
  </sheetData>
  <hyperlinks>
    <hyperlink ref="C5" r:id="rId1" xr:uid="{6E5E2042-1E49-48E8-ADE2-FA5A66839BB0}"/>
  </hyperlinks>
  <pageMargins left="0.7" right="0.7" top="0.75" bottom="0.75" header="0.3" footer="0.3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9232-8597-42EC-8484-973891627D5F}">
  <sheetPr>
    <tabColor rgb="FFFF0000"/>
  </sheetPr>
  <dimension ref="A1:D18"/>
  <sheetViews>
    <sheetView workbookViewId="0">
      <selection activeCell="C29" sqref="C29"/>
    </sheetView>
  </sheetViews>
  <sheetFormatPr defaultRowHeight="14.4" x14ac:dyDescent="0.3"/>
  <cols>
    <col min="1" max="2" width="28.6640625" customWidth="1"/>
    <col min="3" max="3" width="31.33203125" bestFit="1" customWidth="1"/>
    <col min="4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0" t="s">
        <v>81</v>
      </c>
      <c r="B2" s="10" t="s">
        <v>78</v>
      </c>
      <c r="C2" s="3" t="s">
        <v>84</v>
      </c>
      <c r="D2" s="4"/>
    </row>
    <row r="3" spans="1:4" x14ac:dyDescent="0.3">
      <c r="A3" s="10" t="s">
        <v>82</v>
      </c>
      <c r="B3" s="15" t="s">
        <v>79</v>
      </c>
      <c r="C3" s="3" t="s">
        <v>85</v>
      </c>
      <c r="D3" s="2"/>
    </row>
    <row r="4" spans="1:4" x14ac:dyDescent="0.3">
      <c r="A4" s="10" t="s">
        <v>83</v>
      </c>
      <c r="B4" s="15" t="s">
        <v>80</v>
      </c>
      <c r="C4" s="13" t="s">
        <v>86</v>
      </c>
      <c r="D4" s="10"/>
    </row>
    <row r="5" spans="1:4" x14ac:dyDescent="0.3">
      <c r="A5" s="10"/>
      <c r="B5" s="10" t="s">
        <v>101</v>
      </c>
      <c r="C5" s="13" t="s">
        <v>89</v>
      </c>
      <c r="D5" s="10"/>
    </row>
    <row r="6" spans="1:4" x14ac:dyDescent="0.3">
      <c r="A6" s="10"/>
      <c r="B6" s="10" t="s">
        <v>102</v>
      </c>
      <c r="C6" s="13" t="s">
        <v>97</v>
      </c>
      <c r="D6" s="10"/>
    </row>
    <row r="7" spans="1:4" x14ac:dyDescent="0.3">
      <c r="A7" s="10"/>
      <c r="B7" s="10" t="s">
        <v>103</v>
      </c>
      <c r="C7" s="13" t="s">
        <v>98</v>
      </c>
      <c r="D7" s="10"/>
    </row>
    <row r="8" spans="1:4" x14ac:dyDescent="0.3">
      <c r="A8" s="10"/>
      <c r="B8" s="10" t="s">
        <v>104</v>
      </c>
      <c r="C8" s="13" t="s">
        <v>87</v>
      </c>
      <c r="D8" s="10"/>
    </row>
    <row r="9" spans="1:4" x14ac:dyDescent="0.3">
      <c r="A9" s="10"/>
      <c r="B9" s="10" t="s">
        <v>105</v>
      </c>
      <c r="C9" s="13" t="s">
        <v>90</v>
      </c>
      <c r="D9" s="10"/>
    </row>
    <row r="10" spans="1:4" x14ac:dyDescent="0.3">
      <c r="A10" s="10"/>
      <c r="B10" s="10" t="s">
        <v>106</v>
      </c>
      <c r="C10" s="13" t="s">
        <v>99</v>
      </c>
      <c r="D10" s="10"/>
    </row>
    <row r="11" spans="1:4" x14ac:dyDescent="0.3">
      <c r="A11" s="10"/>
      <c r="B11" s="10" t="s">
        <v>107</v>
      </c>
      <c r="C11" s="13" t="s">
        <v>88</v>
      </c>
      <c r="D11" s="10"/>
    </row>
    <row r="12" spans="1:4" x14ac:dyDescent="0.3">
      <c r="A12" s="10"/>
      <c r="B12" s="10" t="s">
        <v>108</v>
      </c>
      <c r="C12" s="13" t="s">
        <v>100</v>
      </c>
      <c r="D12" s="10"/>
    </row>
    <row r="13" spans="1:4" x14ac:dyDescent="0.3">
      <c r="A13" s="10"/>
      <c r="B13" s="10" t="s">
        <v>109</v>
      </c>
      <c r="C13" s="13" t="s">
        <v>91</v>
      </c>
      <c r="D13" s="10"/>
    </row>
    <row r="14" spans="1:4" x14ac:dyDescent="0.3">
      <c r="A14" s="10"/>
      <c r="B14" s="10" t="s">
        <v>110</v>
      </c>
      <c r="C14" s="13" t="s">
        <v>92</v>
      </c>
      <c r="D14" s="10"/>
    </row>
    <row r="15" spans="1:4" x14ac:dyDescent="0.3">
      <c r="A15" s="10"/>
      <c r="B15" s="10" t="s">
        <v>111</v>
      </c>
      <c r="C15" s="13" t="s">
        <v>93</v>
      </c>
      <c r="D15" s="10"/>
    </row>
    <row r="16" spans="1:4" x14ac:dyDescent="0.3">
      <c r="A16" s="10"/>
      <c r="B16" s="10" t="s">
        <v>112</v>
      </c>
      <c r="C16" s="13" t="s">
        <v>94</v>
      </c>
      <c r="D16" s="10"/>
    </row>
    <row r="17" spans="1:4" x14ac:dyDescent="0.3">
      <c r="A17" s="10"/>
      <c r="B17" s="10" t="s">
        <v>113</v>
      </c>
      <c r="C17" s="13" t="s">
        <v>95</v>
      </c>
      <c r="D17" s="10"/>
    </row>
    <row r="18" spans="1:4" x14ac:dyDescent="0.3">
      <c r="A18" s="10"/>
      <c r="B18" s="10" t="s">
        <v>114</v>
      </c>
      <c r="C18" s="13" t="s">
        <v>96</v>
      </c>
      <c r="D18" s="10"/>
    </row>
  </sheetData>
  <hyperlinks>
    <hyperlink ref="C4" r:id="rId1" xr:uid="{39053C8A-811C-4AB1-B9B8-1A5C6A3340A5}"/>
    <hyperlink ref="C6" r:id="rId2" xr:uid="{3CC17E89-BADE-48EC-B821-EAB5B45570FD}"/>
    <hyperlink ref="C7" r:id="rId3" xr:uid="{2DC43C1D-FEBF-459C-9B47-32291F52036B}"/>
    <hyperlink ref="C10" r:id="rId4" xr:uid="{B56DDA74-CEDC-4C2D-B446-2AB424535C42}"/>
    <hyperlink ref="C12" r:id="rId5" xr:uid="{D632A3BF-B4A9-411D-B722-4B047DA3CED4}"/>
    <hyperlink ref="C5" r:id="rId6" xr:uid="{DDD06C46-A656-4992-B4F3-1BABFF3F4F29}"/>
    <hyperlink ref="C8" r:id="rId7" xr:uid="{A2499B83-6E40-4048-964D-E54F8CEB5443}"/>
    <hyperlink ref="C9" r:id="rId8" xr:uid="{0D33A78E-E4C5-40A4-A6F3-2FE4EE373798}"/>
    <hyperlink ref="C11" r:id="rId9" xr:uid="{0BFD95A4-A4BC-46FE-8228-168BF84CA1BB}"/>
    <hyperlink ref="C13" r:id="rId10" xr:uid="{A17E2203-ED47-4F51-907A-4692507DD2EB}"/>
    <hyperlink ref="C14" r:id="rId11" xr:uid="{7B12EBED-A429-4472-A5BC-0FA5254C175D}"/>
    <hyperlink ref="C15" r:id="rId12" xr:uid="{AB389CB3-5A62-4FF2-861B-CB76D8DDD85C}"/>
    <hyperlink ref="C16" r:id="rId13" xr:uid="{8E62A87B-9178-4F28-BDA5-D4F4BD913695}"/>
    <hyperlink ref="C17" r:id="rId14" xr:uid="{A72890AF-835C-497A-BA71-AFBD03B387F8}"/>
    <hyperlink ref="C18" r:id="rId15" xr:uid="{A461BB44-E70A-4E4E-9099-6C3B3780E1B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4D66-1AF8-47F2-8A1F-645F0AA79E16}">
  <dimension ref="A1:D7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115</v>
      </c>
      <c r="B2" s="14" t="s">
        <v>116</v>
      </c>
      <c r="C2" s="3" t="s">
        <v>118</v>
      </c>
      <c r="D2" s="4"/>
    </row>
    <row r="3" spans="1:4" x14ac:dyDescent="0.3">
      <c r="A3" s="2" t="s">
        <v>115</v>
      </c>
      <c r="B3" s="14" t="s">
        <v>117</v>
      </c>
      <c r="C3" s="3" t="s">
        <v>119</v>
      </c>
      <c r="D3" s="2"/>
    </row>
    <row r="4" spans="1:4" x14ac:dyDescent="0.3">
      <c r="A4" s="2" t="s">
        <v>115</v>
      </c>
      <c r="B4" s="10" t="s">
        <v>128</v>
      </c>
      <c r="C4" s="13" t="s">
        <v>129</v>
      </c>
      <c r="D4" s="10"/>
    </row>
    <row r="5" spans="1:4" x14ac:dyDescent="0.3">
      <c r="A5" s="18" t="s">
        <v>121</v>
      </c>
      <c r="B5" s="17" t="s">
        <v>120</v>
      </c>
      <c r="C5" s="13" t="s">
        <v>122</v>
      </c>
      <c r="D5" s="10"/>
    </row>
    <row r="6" spans="1:4" x14ac:dyDescent="0.3">
      <c r="A6" s="18" t="s">
        <v>121</v>
      </c>
      <c r="B6" s="10" t="s">
        <v>127</v>
      </c>
      <c r="C6" s="13" t="s">
        <v>126</v>
      </c>
      <c r="D6" s="10"/>
    </row>
    <row r="7" spans="1:4" x14ac:dyDescent="0.3">
      <c r="A7" s="19" t="s">
        <v>124</v>
      </c>
      <c r="B7" s="19" t="s">
        <v>123</v>
      </c>
      <c r="C7" s="13" t="s">
        <v>125</v>
      </c>
      <c r="D7" s="10"/>
    </row>
  </sheetData>
  <hyperlinks>
    <hyperlink ref="C5" r:id="rId1" xr:uid="{A2803A84-4914-47FE-8BAC-F15D0C78C38F}"/>
    <hyperlink ref="C7" r:id="rId2" xr:uid="{2AA940FF-5571-4743-AFE1-AB17D0873408}"/>
    <hyperlink ref="C6" r:id="rId3" xr:uid="{D1998971-59F0-4EC0-92B5-295B6EC19AD6}"/>
    <hyperlink ref="C4" r:id="rId4" xr:uid="{9DBCB8D2-55C6-41AF-9FD3-25DB58F8A2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04F7-F5BD-49D1-A639-E548A633089D}">
  <dimension ref="A1:D23"/>
  <sheetViews>
    <sheetView workbookViewId="0">
      <selection activeCell="I13" sqref="I13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3">
      <c r="A3" s="2" t="s">
        <v>15</v>
      </c>
      <c r="B3" s="2" t="s">
        <v>16</v>
      </c>
      <c r="C3" s="3" t="s">
        <v>17</v>
      </c>
      <c r="D3" s="4" t="s">
        <v>7</v>
      </c>
    </row>
    <row r="4" spans="1:4" x14ac:dyDescent="0.3">
      <c r="A4" s="2" t="s">
        <v>21</v>
      </c>
      <c r="B4" s="2" t="s">
        <v>24</v>
      </c>
      <c r="C4" s="3" t="s">
        <v>25</v>
      </c>
      <c r="D4" s="4" t="s">
        <v>7</v>
      </c>
    </row>
    <row r="5" spans="1:4" x14ac:dyDescent="0.3">
      <c r="A5" s="2" t="s">
        <v>28</v>
      </c>
      <c r="B5" s="10" t="s">
        <v>27</v>
      </c>
      <c r="C5" s="3" t="s">
        <v>30</v>
      </c>
      <c r="D5" s="4" t="s">
        <v>7</v>
      </c>
    </row>
    <row r="6" spans="1:4" x14ac:dyDescent="0.3">
      <c r="A6" s="2" t="s">
        <v>134</v>
      </c>
      <c r="B6" s="2" t="s">
        <v>133</v>
      </c>
      <c r="C6" s="3" t="s">
        <v>130</v>
      </c>
      <c r="D6" s="4" t="s">
        <v>7</v>
      </c>
    </row>
    <row r="7" spans="1:4" x14ac:dyDescent="0.3">
      <c r="A7" s="20" t="s">
        <v>135</v>
      </c>
      <c r="B7" s="20" t="s">
        <v>136</v>
      </c>
      <c r="C7" s="21" t="s">
        <v>137</v>
      </c>
      <c r="D7" s="22" t="s">
        <v>7</v>
      </c>
    </row>
    <row r="8" spans="1:4" x14ac:dyDescent="0.3">
      <c r="A8" s="20" t="s">
        <v>140</v>
      </c>
      <c r="B8" s="20" t="s">
        <v>141</v>
      </c>
      <c r="C8" s="21" t="s">
        <v>142</v>
      </c>
      <c r="D8" s="22" t="s">
        <v>7</v>
      </c>
    </row>
    <row r="9" spans="1:4" x14ac:dyDescent="0.3">
      <c r="A9" s="2" t="s">
        <v>145</v>
      </c>
      <c r="B9" s="2" t="s">
        <v>146</v>
      </c>
      <c r="C9" s="3" t="s">
        <v>147</v>
      </c>
      <c r="D9" s="4" t="s">
        <v>7</v>
      </c>
    </row>
    <row r="10" spans="1:4" x14ac:dyDescent="0.3">
      <c r="A10" s="2" t="s">
        <v>150</v>
      </c>
      <c r="B10" s="2" t="s">
        <v>151</v>
      </c>
      <c r="C10" s="3" t="s">
        <v>152</v>
      </c>
      <c r="D10" s="4" t="s">
        <v>7</v>
      </c>
    </row>
    <row r="11" spans="1:4" x14ac:dyDescent="0.3">
      <c r="A11" s="2" t="s">
        <v>158</v>
      </c>
      <c r="B11" s="2" t="s">
        <v>159</v>
      </c>
      <c r="C11" s="3" t="s">
        <v>160</v>
      </c>
      <c r="D11" s="4" t="s">
        <v>7</v>
      </c>
    </row>
    <row r="12" spans="1:4" x14ac:dyDescent="0.3">
      <c r="A12" s="2" t="s">
        <v>167</v>
      </c>
      <c r="B12" s="2" t="s">
        <v>168</v>
      </c>
      <c r="C12" s="3" t="s">
        <v>173</v>
      </c>
      <c r="D12" s="4" t="s">
        <v>7</v>
      </c>
    </row>
    <row r="13" spans="1:4" x14ac:dyDescent="0.3">
      <c r="A13" s="2" t="s">
        <v>179</v>
      </c>
      <c r="B13" s="2" t="s">
        <v>177</v>
      </c>
      <c r="C13" s="3" t="s">
        <v>176</v>
      </c>
      <c r="D13" s="4" t="s">
        <v>7</v>
      </c>
    </row>
    <row r="14" spans="1:4" x14ac:dyDescent="0.3">
      <c r="A14" s="23" t="s">
        <v>179</v>
      </c>
      <c r="B14" s="23" t="s">
        <v>180</v>
      </c>
      <c r="C14" s="3" t="s">
        <v>181</v>
      </c>
      <c r="D14" s="24" t="s">
        <v>7</v>
      </c>
    </row>
    <row r="15" spans="1:4" x14ac:dyDescent="0.3">
      <c r="A15" s="23" t="s">
        <v>182</v>
      </c>
      <c r="B15" s="23" t="s">
        <v>183</v>
      </c>
      <c r="C15" s="3" t="s">
        <v>184</v>
      </c>
      <c r="D15" s="24" t="s">
        <v>7</v>
      </c>
    </row>
    <row r="16" spans="1:4" x14ac:dyDescent="0.3">
      <c r="A16" s="2" t="s">
        <v>194</v>
      </c>
      <c r="B16" s="23" t="s">
        <v>192</v>
      </c>
      <c r="C16" s="3" t="s">
        <v>193</v>
      </c>
      <c r="D16" s="4" t="s">
        <v>7</v>
      </c>
    </row>
    <row r="17" spans="1:4" x14ac:dyDescent="0.3">
      <c r="A17" s="2" t="s">
        <v>194</v>
      </c>
      <c r="B17" s="2" t="s">
        <v>195</v>
      </c>
      <c r="C17" s="3" t="s">
        <v>196</v>
      </c>
      <c r="D17" s="4" t="s">
        <v>7</v>
      </c>
    </row>
    <row r="18" spans="1:4" x14ac:dyDescent="0.3">
      <c r="A18" s="55" t="s">
        <v>209</v>
      </c>
      <c r="B18" s="55" t="s">
        <v>210</v>
      </c>
      <c r="C18" s="3" t="s">
        <v>211</v>
      </c>
      <c r="D18" s="56" t="s">
        <v>7</v>
      </c>
    </row>
    <row r="19" spans="1:4" x14ac:dyDescent="0.3">
      <c r="A19" s="2" t="s">
        <v>10</v>
      </c>
      <c r="B19" s="2" t="s">
        <v>11</v>
      </c>
      <c r="C19" s="3" t="s">
        <v>12</v>
      </c>
      <c r="D19" s="4" t="s">
        <v>7</v>
      </c>
    </row>
    <row r="20" spans="1:4" x14ac:dyDescent="0.3">
      <c r="A20" s="2" t="s">
        <v>157</v>
      </c>
      <c r="B20" s="2" t="s">
        <v>32</v>
      </c>
      <c r="C20" s="13" t="s">
        <v>33</v>
      </c>
      <c r="D20" s="4" t="s">
        <v>7</v>
      </c>
    </row>
    <row r="21" spans="1:4" x14ac:dyDescent="0.3">
      <c r="A21" s="2" t="s">
        <v>37</v>
      </c>
      <c r="B21" s="2" t="s">
        <v>35</v>
      </c>
      <c r="C21" s="13" t="s">
        <v>36</v>
      </c>
      <c r="D21" s="4" t="s">
        <v>7</v>
      </c>
    </row>
    <row r="22" spans="1:4" x14ac:dyDescent="0.3">
      <c r="A22" s="8"/>
      <c r="B22" s="9"/>
      <c r="C22" s="9"/>
      <c r="D22" s="9"/>
    </row>
    <row r="23" spans="1:4" x14ac:dyDescent="0.3">
      <c r="A23" s="8"/>
      <c r="B23" s="9"/>
      <c r="C23" s="9"/>
      <c r="D23" s="9"/>
    </row>
  </sheetData>
  <hyperlinks>
    <hyperlink ref="C2" r:id="rId1" display="mailto:destroh@nd.gov" xr:uid="{42C69299-1C58-4D1D-9D39-FC613C4DFFA8}"/>
    <hyperlink ref="C19" r:id="rId2" display="mailto:adaffern@cabq.gov" xr:uid="{93ED976D-3347-4393-8AE8-14C07C1901E0}"/>
    <hyperlink ref="C5" r:id="rId3" xr:uid="{DB519A77-647A-4A5B-9692-672DED1B4509}"/>
    <hyperlink ref="C6" r:id="rId4" xr:uid="{E3DA5E61-AC8E-45FE-AF93-4E9A3FC31375}"/>
    <hyperlink ref="C7" r:id="rId5" display="mailto:repayne@mt.gov" xr:uid="{F61E4ACF-FA89-48CD-9AE6-1584A79E2443}"/>
    <hyperlink ref="C8" r:id="rId6" display="mailto:Rebekka.Fine@arb.ca.gov" xr:uid="{8CE1820F-3BDF-4A75-8744-54E33953C1D1}"/>
    <hyperlink ref="C20" r:id="rId7" display="mailto:Rupesh.Patel@pima.gov" xr:uid="{10F2CACB-BBA3-41F1-B58B-D14CB2D99A85}"/>
    <hyperlink ref="C11" r:id="rId8" display="mailto:Pascale.Warren@deq.idaho.gov" xr:uid="{04CB3DEC-9337-4D05-91FD-F654DBFAD310}"/>
    <hyperlink ref="C13" r:id="rId9" xr:uid="{BCB273DE-8F31-4F35-9D27-26E378436464}"/>
    <hyperlink ref="C14" r:id="rId10" display="mailto:Karen.Williams@deq.orgeon.gov" xr:uid="{8F6A0032-3D5E-4C8C-A2B8-77D8C87C1750}"/>
    <hyperlink ref="C15" r:id="rId11" display="mailto:Paul.goodfellow@alaska.gov" xr:uid="{D6A9C842-955E-4497-B8E3-1E76DDA0103B}"/>
    <hyperlink ref="C16" r:id="rId12" display="mailto:mark.jones@state.nm.us" xr:uid="{AB7D1F2C-D7D1-4F97-A11D-3D1EBBEA314C}"/>
    <hyperlink ref="C17" r:id="rId13" display="mailto:michael.baca1@state.nm.us" xr:uid="{FF3C2170-1791-4BC5-9004-71E1D0608C02}"/>
    <hyperlink ref="C18" r:id="rId14" display="mailto:Philip.gent@ecy.wa.gov" xr:uid="{528E4BAF-8EC8-4340-99CE-189B0250D45F}"/>
    <hyperlink ref="C21" r:id="rId15" xr:uid="{1D68A7DE-3709-471C-92CE-F003438009C2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6A08-8ED5-40EA-B45F-4E81062F65E7}">
  <dimension ref="A1:D15"/>
  <sheetViews>
    <sheetView workbookViewId="0">
      <selection activeCell="C29" sqref="C29"/>
    </sheetView>
  </sheetViews>
  <sheetFormatPr defaultRowHeight="14.4" x14ac:dyDescent="0.3"/>
  <cols>
    <col min="1" max="2" width="28.6640625" customWidth="1"/>
    <col min="3" max="3" width="31.6640625" customWidth="1"/>
    <col min="4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74</v>
      </c>
    </row>
    <row r="2" spans="1:4" x14ac:dyDescent="0.3">
      <c r="A2" s="2" t="s">
        <v>39</v>
      </c>
      <c r="B2" s="2" t="s">
        <v>40</v>
      </c>
      <c r="C2" s="3" t="s">
        <v>41</v>
      </c>
      <c r="D2" s="4" t="s">
        <v>75</v>
      </c>
    </row>
    <row r="3" spans="1:4" x14ac:dyDescent="0.3">
      <c r="A3" s="14" t="s">
        <v>54</v>
      </c>
      <c r="B3" s="10" t="s">
        <v>42</v>
      </c>
      <c r="C3" s="13" t="s">
        <v>58</v>
      </c>
      <c r="D3" s="16" t="s">
        <v>70</v>
      </c>
    </row>
    <row r="4" spans="1:4" x14ac:dyDescent="0.3">
      <c r="A4" s="14" t="s">
        <v>54</v>
      </c>
      <c r="B4" s="14" t="s">
        <v>43</v>
      </c>
      <c r="C4" s="13" t="s">
        <v>59</v>
      </c>
      <c r="D4" s="16" t="s">
        <v>70</v>
      </c>
    </row>
    <row r="5" spans="1:4" x14ac:dyDescent="0.3">
      <c r="A5" s="14" t="s">
        <v>54</v>
      </c>
      <c r="B5" s="14" t="s">
        <v>44</v>
      </c>
      <c r="C5" s="13" t="s">
        <v>60</v>
      </c>
      <c r="D5" s="16" t="s">
        <v>70</v>
      </c>
    </row>
    <row r="6" spans="1:4" x14ac:dyDescent="0.3">
      <c r="A6" s="14" t="s">
        <v>54</v>
      </c>
      <c r="B6" s="14" t="s">
        <v>45</v>
      </c>
      <c r="C6" s="12" t="s">
        <v>61</v>
      </c>
      <c r="D6" s="16" t="s">
        <v>70</v>
      </c>
    </row>
    <row r="7" spans="1:4" x14ac:dyDescent="0.3">
      <c r="A7" s="14" t="s">
        <v>55</v>
      </c>
      <c r="B7" s="14" t="s">
        <v>46</v>
      </c>
      <c r="C7" s="13" t="s">
        <v>62</v>
      </c>
      <c r="D7" s="16" t="s">
        <v>71</v>
      </c>
    </row>
    <row r="8" spans="1:4" x14ac:dyDescent="0.3">
      <c r="A8" s="14" t="s">
        <v>55</v>
      </c>
      <c r="B8" s="14" t="s">
        <v>47</v>
      </c>
      <c r="C8" s="12" t="s">
        <v>63</v>
      </c>
      <c r="D8" s="16" t="s">
        <v>71</v>
      </c>
    </row>
    <row r="9" spans="1:4" x14ac:dyDescent="0.3">
      <c r="A9" t="s">
        <v>56</v>
      </c>
      <c r="B9" s="14" t="s">
        <v>48</v>
      </c>
      <c r="C9" s="13" t="s">
        <v>64</v>
      </c>
      <c r="D9" s="16" t="s">
        <v>72</v>
      </c>
    </row>
    <row r="10" spans="1:4" x14ac:dyDescent="0.3">
      <c r="A10" s="14" t="s">
        <v>56</v>
      </c>
      <c r="B10" s="14" t="s">
        <v>49</v>
      </c>
      <c r="C10" s="12" t="s">
        <v>65</v>
      </c>
      <c r="D10" s="16" t="s">
        <v>72</v>
      </c>
    </row>
    <row r="11" spans="1:4" x14ac:dyDescent="0.3">
      <c r="A11" s="10" t="s">
        <v>56</v>
      </c>
      <c r="B11" s="10" t="s">
        <v>76</v>
      </c>
      <c r="C11" s="13" t="s">
        <v>77</v>
      </c>
      <c r="D11" s="16" t="s">
        <v>72</v>
      </c>
    </row>
    <row r="12" spans="1:4" x14ac:dyDescent="0.3">
      <c r="A12" s="14" t="s">
        <v>57</v>
      </c>
      <c r="B12" s="14" t="s">
        <v>50</v>
      </c>
      <c r="C12" s="13" t="s">
        <v>66</v>
      </c>
      <c r="D12" s="16" t="s">
        <v>73</v>
      </c>
    </row>
    <row r="13" spans="1:4" x14ac:dyDescent="0.3">
      <c r="A13" s="14" t="s">
        <v>57</v>
      </c>
      <c r="B13" s="14" t="s">
        <v>51</v>
      </c>
      <c r="C13" s="13" t="s">
        <v>67</v>
      </c>
      <c r="D13" s="16" t="s">
        <v>73</v>
      </c>
    </row>
    <row r="14" spans="1:4" x14ac:dyDescent="0.3">
      <c r="A14" s="14" t="s">
        <v>57</v>
      </c>
      <c r="B14" s="14" t="s">
        <v>52</v>
      </c>
      <c r="C14" s="13" t="s">
        <v>68</v>
      </c>
      <c r="D14" s="16" t="s">
        <v>73</v>
      </c>
    </row>
    <row r="15" spans="1:4" x14ac:dyDescent="0.3">
      <c r="A15" s="14" t="s">
        <v>57</v>
      </c>
      <c r="B15" s="14" t="s">
        <v>53</v>
      </c>
      <c r="C15" s="13" t="s">
        <v>69</v>
      </c>
      <c r="D15" s="16" t="s">
        <v>73</v>
      </c>
    </row>
  </sheetData>
  <hyperlinks>
    <hyperlink ref="C2" r:id="rId1" xr:uid="{C9997DEB-B1B5-4F64-BF6A-F8A42519E6BB}"/>
    <hyperlink ref="C3" r:id="rId2" xr:uid="{5BF6045F-7050-4A35-B402-E9F408F5D7AB}"/>
    <hyperlink ref="C4" r:id="rId3" xr:uid="{AEB09DF6-95DF-4491-9F07-4306B3FD4415}"/>
    <hyperlink ref="C5" r:id="rId4" xr:uid="{5CB04E2B-0445-4F0C-99AB-84E64FE35385}"/>
    <hyperlink ref="C6" r:id="rId5" xr:uid="{8B58B8E3-B1E7-4480-B05D-3A6B11702058}"/>
    <hyperlink ref="C7" r:id="rId6" xr:uid="{6688816E-0FDD-4316-BEAA-8B2C080C7087}"/>
    <hyperlink ref="C8" r:id="rId7" xr:uid="{F56E14E1-EC29-4385-93BF-CAFC324EF31B}"/>
    <hyperlink ref="C9" r:id="rId8" xr:uid="{8F8F4815-BAAF-4B23-8515-2F10A41DAB97}"/>
    <hyperlink ref="C10" r:id="rId9" xr:uid="{FEA16AB7-2934-49B5-8B3E-519760EF3DAC}"/>
    <hyperlink ref="C12" r:id="rId10" xr:uid="{3A3F66CB-37A2-43D6-99AC-7E0FBCD2BD0F}"/>
    <hyperlink ref="C13" r:id="rId11" xr:uid="{9BD987B2-08C1-4371-870A-C91603D96C4B}"/>
    <hyperlink ref="C14" r:id="rId12" xr:uid="{C0E3926D-6B1A-4EBC-A612-758CC82E60F4}"/>
    <hyperlink ref="C15" r:id="rId13" xr:uid="{D1A5144D-A88C-489D-B554-F3B1308262BD}"/>
    <hyperlink ref="C11" r:id="rId14" xr:uid="{D17F7290-C8F7-4F34-A055-086554B3BC3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F95E-9571-408E-A447-0339E36093B2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3">
      <c r="A3" s="2" t="s">
        <v>4</v>
      </c>
      <c r="B3" s="2" t="s">
        <v>8</v>
      </c>
      <c r="C3" s="3" t="s">
        <v>9</v>
      </c>
      <c r="D3" s="2"/>
    </row>
  </sheetData>
  <hyperlinks>
    <hyperlink ref="C2" r:id="rId1" display="mailto:destroh@nd.gov" xr:uid="{76B108F7-DEAC-45F5-A69E-8F8225A6A2D2}"/>
    <hyperlink ref="C3" r:id="rId2" display="mailto:rThorton@nd.gov" xr:uid="{A9FEC198-99BA-4BF8-8E7F-9D4D8FB86F8E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64E8-E467-43CF-BA2C-4807C935D9BC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28</v>
      </c>
      <c r="B2" t="s">
        <v>27</v>
      </c>
      <c r="C2" s="3" t="s">
        <v>30</v>
      </c>
      <c r="D2" s="4" t="s">
        <v>7</v>
      </c>
    </row>
    <row r="3" spans="1:4" x14ac:dyDescent="0.3">
      <c r="A3" s="2" t="s">
        <v>28</v>
      </c>
      <c r="B3" s="2" t="s">
        <v>29</v>
      </c>
      <c r="C3" s="3" t="s">
        <v>31</v>
      </c>
      <c r="D3" s="2"/>
    </row>
  </sheetData>
  <hyperlinks>
    <hyperlink ref="C2" r:id="rId1" xr:uid="{8454F566-F73B-4782-ACDA-E4EC2A5FAE7C}"/>
    <hyperlink ref="C3" r:id="rId2" xr:uid="{BFB2220D-EEB7-48F8-84AF-C68748DE9894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0684-E384-4CCE-8440-B687CC71D5FA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0" t="s">
        <v>135</v>
      </c>
      <c r="B2" s="20" t="s">
        <v>136</v>
      </c>
      <c r="C2" s="21" t="s">
        <v>137</v>
      </c>
      <c r="D2" s="22" t="s">
        <v>7</v>
      </c>
    </row>
    <row r="3" spans="1:4" x14ac:dyDescent="0.3">
      <c r="A3" s="20" t="s">
        <v>135</v>
      </c>
      <c r="B3" s="20" t="s">
        <v>138</v>
      </c>
      <c r="C3" s="21" t="s">
        <v>139</v>
      </c>
      <c r="D3" s="20"/>
    </row>
  </sheetData>
  <hyperlinks>
    <hyperlink ref="C2" r:id="rId1" display="mailto:repayne@mt.gov" xr:uid="{F814748B-A895-4055-AF02-7369DE8C73BD}"/>
    <hyperlink ref="C3" r:id="rId2" display="mailto:bmcguire@mt.gov" xr:uid="{B26561E4-031C-477E-BF7F-BC118063C17E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C4F2-8A28-4C2F-87E2-3913FB99CF99}">
  <sheetPr>
    <tabColor rgb="FFFF0000"/>
  </sheetPr>
  <dimension ref="A1:D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150</v>
      </c>
      <c r="B2" s="2" t="s">
        <v>151</v>
      </c>
      <c r="C2" s="3" t="s">
        <v>152</v>
      </c>
      <c r="D2" s="4" t="s">
        <v>7</v>
      </c>
    </row>
    <row r="3" spans="1:4" x14ac:dyDescent="0.3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FD75-3802-4076-B2E3-CDC2C0DABF37}">
  <sheetPr>
    <tabColor rgb="FFFF0000"/>
  </sheetPr>
  <dimension ref="A1:D21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145</v>
      </c>
      <c r="B2" s="2" t="s">
        <v>146</v>
      </c>
      <c r="C2" s="3" t="s">
        <v>147</v>
      </c>
      <c r="D2" s="4" t="s">
        <v>7</v>
      </c>
    </row>
    <row r="3" spans="1:4" x14ac:dyDescent="0.3">
      <c r="A3" s="2" t="s">
        <v>145</v>
      </c>
      <c r="B3" s="2" t="s">
        <v>148</v>
      </c>
      <c r="C3" s="3" t="s">
        <v>149</v>
      </c>
      <c r="D3" s="2"/>
    </row>
    <row r="20" spans="1:4" x14ac:dyDescent="0.3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3">
      <c r="A21" s="2" t="s">
        <v>34</v>
      </c>
      <c r="B21" s="2" t="s">
        <v>35</v>
      </c>
      <c r="C21" s="13" t="s">
        <v>36</v>
      </c>
      <c r="D21" s="4"/>
    </row>
  </sheetData>
  <hyperlinks>
    <hyperlink ref="C21" r:id="rId1" display="mailto:jferko@raqc.org" xr:uid="{8E8E12EE-EEA8-4E09-838C-ED59A6EC9EAE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03C1-FFD1-4A59-831C-41FFAD5F78F8}">
  <sheetPr>
    <tabColor rgb="FFFF0000"/>
  </sheetPr>
  <dimension ref="A1:D22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3" t="s">
        <v>191</v>
      </c>
      <c r="B2" s="23" t="s">
        <v>192</v>
      </c>
      <c r="C2" s="3" t="s">
        <v>193</v>
      </c>
      <c r="D2" s="4" t="s">
        <v>7</v>
      </c>
    </row>
    <row r="3" spans="1:4" x14ac:dyDescent="0.3">
      <c r="A3" s="2" t="s">
        <v>194</v>
      </c>
      <c r="B3" s="2" t="s">
        <v>195</v>
      </c>
      <c r="C3" s="3" t="s">
        <v>196</v>
      </c>
      <c r="D3" s="4" t="s">
        <v>7</v>
      </c>
    </row>
    <row r="4" spans="1:4" x14ac:dyDescent="0.3">
      <c r="A4" s="2" t="s">
        <v>194</v>
      </c>
      <c r="B4" s="2" t="s">
        <v>197</v>
      </c>
      <c r="C4" s="3" t="s">
        <v>198</v>
      </c>
      <c r="D4" s="2"/>
    </row>
    <row r="5" spans="1:4" x14ac:dyDescent="0.3">
      <c r="A5" s="2" t="s">
        <v>194</v>
      </c>
      <c r="B5" s="2" t="s">
        <v>199</v>
      </c>
      <c r="C5" s="3" t="s">
        <v>200</v>
      </c>
      <c r="D5" s="2"/>
    </row>
    <row r="6" spans="1:4" x14ac:dyDescent="0.3">
      <c r="A6" s="2" t="s">
        <v>194</v>
      </c>
      <c r="B6" s="2" t="s">
        <v>201</v>
      </c>
      <c r="C6" s="3" t="s">
        <v>202</v>
      </c>
      <c r="D6" s="2"/>
    </row>
    <row r="7" spans="1:4" x14ac:dyDescent="0.3">
      <c r="A7" s="2" t="s">
        <v>194</v>
      </c>
      <c r="B7" s="2" t="s">
        <v>203</v>
      </c>
      <c r="C7" s="3" t="s">
        <v>204</v>
      </c>
      <c r="D7" s="2"/>
    </row>
    <row r="8" spans="1:4" x14ac:dyDescent="0.3">
      <c r="A8" s="2" t="s">
        <v>194</v>
      </c>
      <c r="B8" s="2" t="s">
        <v>205</v>
      </c>
      <c r="C8" s="3" t="s">
        <v>206</v>
      </c>
      <c r="D8" s="2"/>
    </row>
    <row r="9" spans="1:4" x14ac:dyDescent="0.3">
      <c r="A9" s="2" t="s">
        <v>194</v>
      </c>
      <c r="B9" s="2" t="s">
        <v>207</v>
      </c>
      <c r="C9" s="3" t="s">
        <v>208</v>
      </c>
      <c r="D9" s="2"/>
    </row>
    <row r="20" spans="1:4" x14ac:dyDescent="0.3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3">
      <c r="A21" s="2" t="s">
        <v>10</v>
      </c>
      <c r="B21" s="2" t="s">
        <v>11</v>
      </c>
      <c r="C21" s="3" t="s">
        <v>12</v>
      </c>
      <c r="D21" s="4" t="s">
        <v>7</v>
      </c>
    </row>
    <row r="22" spans="1:4" x14ac:dyDescent="0.3">
      <c r="A22" s="2" t="s">
        <v>10</v>
      </c>
      <c r="B22" s="2" t="s">
        <v>13</v>
      </c>
      <c r="C22" s="3" t="s">
        <v>14</v>
      </c>
      <c r="D22" s="2"/>
    </row>
  </sheetData>
  <hyperlinks>
    <hyperlink ref="C21" r:id="rId1" display="mailto:adaffern@cabq.gov" xr:uid="{C0122F23-DCBF-4BA1-8E20-C407A823A5AB}"/>
    <hyperlink ref="C22" r:id="rId2" display="mailto:kjmiller@cabq.gov" xr:uid="{D156D471-5572-48A4-962D-8E31E527F803}"/>
    <hyperlink ref="C2" r:id="rId3" display="mailto:mark.jones@state.nm.us" xr:uid="{A1ABCE8C-6C6A-480C-ACB9-39BBB8AE60F0}"/>
    <hyperlink ref="C3" r:id="rId4" display="mailto:michael.baca1@state.nm.us" xr:uid="{45D54AE8-0557-4F36-90BA-FA7884182DB1}"/>
    <hyperlink ref="C4" r:id="rId5" display="mailto:neal.butt@state.nm.us" xr:uid="{166A5BE3-360E-44B2-911B-4D3727058E4E}"/>
    <hyperlink ref="C5" r:id="rId6" display="mailto:brian.Schath@state.nm.us" xr:uid="{C2CD5210-5E16-4745-9DD7-E8E6DA1C6DD4}"/>
    <hyperlink ref="C6" r:id="rId7" display="mailto:roslyn.higgin@state.nm.us" xr:uid="{C41F846B-42F9-4F93-ADD8-BA175A563005}"/>
    <hyperlink ref="C7" r:id="rId8" display="mailto:angela.Raso@state.nm.us" xr:uid="{71A5F170-4803-4CFB-9659-15D4E821ABB5}"/>
    <hyperlink ref="C8" r:id="rId9" display="mailto:roslyn.higgin@state.nm.us" xr:uid="{84FB97D6-0C05-4487-AA95-767F4EA432C1}"/>
    <hyperlink ref="C9" r:id="rId10" display="mailto:andrew.knight@state.nm.us" xr:uid="{936F2BAB-BFBE-45A1-9541-F08FB7B25183}"/>
  </hyperlinks>
  <pageMargins left="0.7" right="0.7" top="0.75" bottom="0.75" header="0.3" footer="0.3"/>
  <pageSetup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ECBD-26D6-4F20-8C34-BFFBF31177BB}">
  <sheetPr>
    <tabColor rgb="FFFF0000"/>
  </sheetPr>
  <dimension ref="A1:D23"/>
  <sheetViews>
    <sheetView workbookViewId="0">
      <selection activeCell="C29" sqref="C29"/>
    </sheetView>
  </sheetViews>
  <sheetFormatPr defaultRowHeight="14.4" x14ac:dyDescent="0.3"/>
  <cols>
    <col min="1" max="4" width="28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134</v>
      </c>
      <c r="B2" s="2" t="s">
        <v>133</v>
      </c>
      <c r="C2" s="3" t="s">
        <v>130</v>
      </c>
      <c r="D2" s="4" t="s">
        <v>7</v>
      </c>
    </row>
    <row r="3" spans="1:4" x14ac:dyDescent="0.3">
      <c r="A3" s="2" t="s">
        <v>134</v>
      </c>
      <c r="B3" s="10" t="s">
        <v>132</v>
      </c>
      <c r="C3" s="3" t="s">
        <v>131</v>
      </c>
      <c r="D3" s="2"/>
    </row>
    <row r="20" spans="1:4" x14ac:dyDescent="0.3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3">
      <c r="A21" s="2" t="s">
        <v>157</v>
      </c>
      <c r="B21" s="2" t="s">
        <v>32</v>
      </c>
      <c r="C21" s="13" t="s">
        <v>33</v>
      </c>
      <c r="D21" s="4" t="s">
        <v>7</v>
      </c>
    </row>
    <row r="22" spans="1:4" x14ac:dyDescent="0.3">
      <c r="A22" s="2" t="s">
        <v>157</v>
      </c>
      <c r="B22" s="2" t="s">
        <v>153</v>
      </c>
      <c r="C22" s="3" t="s">
        <v>154</v>
      </c>
      <c r="D22" s="4"/>
    </row>
    <row r="23" spans="1:4" x14ac:dyDescent="0.3">
      <c r="A23" s="2" t="s">
        <v>157</v>
      </c>
      <c r="B23" s="2" t="s">
        <v>155</v>
      </c>
      <c r="C23" s="3" t="s">
        <v>156</v>
      </c>
      <c r="D23" s="4"/>
    </row>
  </sheetData>
  <hyperlinks>
    <hyperlink ref="C21" r:id="rId1" display="mailto:Rupesh.Patel@pima.gov" xr:uid="{E9DB318C-0CAF-4DBD-8248-7B15D97E218F}"/>
    <hyperlink ref="C2" r:id="rId2" xr:uid="{D9F9E750-4837-4147-9D48-0C9E7C089B6F}"/>
    <hyperlink ref="C3" r:id="rId3" xr:uid="{D5F08FA7-D20E-45BB-899A-2D59D4D05A82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MASTER</vt:lpstr>
      <vt:lpstr>S&amp;L_KeyContacts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Stroh, David E.</dc:creator>
  <cp:lastModifiedBy>Stroh, David E.</cp:lastModifiedBy>
  <dcterms:created xsi:type="dcterms:W3CDTF">2021-11-09T21:22:15Z</dcterms:created>
  <dcterms:modified xsi:type="dcterms:W3CDTF">2022-02-22T19:32:32Z</dcterms:modified>
</cp:coreProperties>
</file>